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4"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报告" sheetId="13" r:id="rId13"/>
    <sheet name="附表14 部门整体支出自评表" sheetId="14" r:id="rId14"/>
    <sheet name="附表15-1 项目支出绩效自评表" sheetId="15" r:id="rId15"/>
    <sheet name="附表15-2 项目支出绩效自评表" sheetId="16" r:id="rId16"/>
    <sheet name="附表15-3 项目支出绩效自评表" sheetId="17" r:id="rId17"/>
    <sheet name="附表15-4 项目支出绩效自评表" sheetId="18" r:id="rId18"/>
    <sheet name="附表15-5 项目支出绩效自评表" sheetId="19" r:id="rId19"/>
    <sheet name="附表15-6 项目支出绩效自评表" sheetId="20"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<sst xmlns="http://schemas.openxmlformats.org/spreadsheetml/2006/main" count="2412" uniqueCount="726">
  <si>
    <t>收入支出决算表</t>
  </si>
  <si>
    <t>公开1表</t>
  </si>
  <si>
    <t>部门：昆明市网格化综合监督指挥中心</t>
  </si>
  <si>
    <t>金额单位：万元</t>
  </si>
  <si>
    <t>收入</t>
  </si>
  <si>
    <t>支出</t>
  </si>
  <si>
    <t>项目</t>
  </si>
  <si>
    <t>行次</t>
  </si>
  <si>
    <t>金额</t>
  </si>
  <si>
    <t>项目(按功能分类)</t>
  </si>
  <si>
    <t>栏次</t>
  </si>
  <si>
    <t>1</t>
  </si>
  <si>
    <t>2</t>
  </si>
  <si>
    <t>一、一般公共预算财政拨款收入</t>
  </si>
  <si>
    <t>1,754.75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</si>
  <si>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</si>
  <si>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</si>
  <si>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</si>
  <si>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</si>
  <si>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</si>
  <si>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</si>
  <si>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</si>
  <si>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</si>
  <si>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</si>
  <si>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</si>
  <si>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</si>
  <si>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</si>
  <si>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</si>
  <si>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</si>
  <si>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</si>
  <si>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</si>
  <si>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</si>
  <si>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</si>
  <si>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</si>
  <si>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</si>
  <si>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</si>
  <si>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</si>
  <si>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</si>
  <si>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</si>
  <si>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</si>
  <si>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</si>
  <si>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</si>
  <si>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</si>
  <si>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</si>
  <si>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</si>
  <si>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</si>
  <si>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</si>
  <si>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</si>
  <si>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</si>
  <si>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</si>
  <si>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</si>
  <si>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</si>
  <si>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</si>
  <si>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</si>
  <si>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</si>
  <si>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</si>
  <si>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</si>
  <si>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</si>
  <si>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</si>
  <si>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</si>
  <si>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</si>
  <si>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</si>
  <si>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</si>
  <si>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</si>
  <si>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</si>
  <si>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</si>
  <si>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</si>
  <si>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</si>
  <si>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</si>
  <si>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</si>
  <si>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</si>
  <si>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</si>
  <si>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</si>
  <si>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</si>
  <si>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</si>
  <si>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</si>
  <si>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</si>
  <si>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</si>
  <si>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</si>
  <si>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</si>
  <si>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</si>
  <si>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</si>
  <si>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</si>
  <si>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</si>
  <si>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</si>
  <si>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</si>
  <si>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</si>
  <si>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</si>
  <si>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</si>
  <si>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</si>
  <si>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</si>
  <si>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</si>
  <si>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</si>
  <si>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</si>
  <si>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</si>
  <si>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</si>
  <si>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</si>
  <si>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</si>
  <si>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</si>
  <si>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</si>
  <si>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</si>
  <si>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</si>
  <si>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</si>
  <si>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</si>
  <si>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</si>
  <si>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</si>
  <si>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</si>
  <si>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</si>
  <si>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</si>
  <si>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</si>
  <si>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</si>
  <si>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</si>
  <si>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</si>
  <si>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</si>
  <si>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</si>
  <si>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</si>
  <si>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</si>
  <si>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</si>
  <si>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</si>
  <si>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</si>
  <si>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</si>
  <si>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</si>
  <si>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</si>
  <si>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</si>
  <si>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</si>
  <si>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</si>
  <si>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</si>
  <si>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</si>
  <si>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</si>
  <si>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</si>
  <si>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</si>
  <si>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</si>
  <si>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</si>
  <si>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</si>
  <si>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1,609.28</t>
  </si>
  <si>
    <t>20103</t>
  </si>
  <si>
    <t>政府办公厅（室）及相关机构事务</t>
  </si>
  <si>
    <t>2010350</t>
  </si>
  <si>
    <t>事业运行</t>
  </si>
  <si>
    <t>912.32</t>
  </si>
  <si>
    <t>2010399</t>
  </si>
  <si>
    <t>其他政府办公厅（室）及相关机构事务支出</t>
  </si>
  <si>
    <t>696.96</t>
  </si>
  <si>
    <t>208</t>
  </si>
  <si>
    <t>社会保障和就业支出</t>
  </si>
  <si>
    <t>58.42</t>
  </si>
  <si>
    <t>20805</t>
  </si>
  <si>
    <t>行政事业单位养老支出</t>
  </si>
  <si>
    <t>2080502</t>
  </si>
  <si>
    <t>事业单位离退休</t>
  </si>
  <si>
    <t>2.21</t>
  </si>
  <si>
    <t>2080505</t>
  </si>
  <si>
    <t>机关事业单位基本养老保险缴费支出</t>
  </si>
  <si>
    <t>47.61</t>
  </si>
  <si>
    <t>2080506</t>
  </si>
  <si>
    <t>机关事业单位职业年金缴费支出</t>
  </si>
  <si>
    <t>8.60</t>
  </si>
  <si>
    <t>210</t>
  </si>
  <si>
    <t>卫生健康支出</t>
  </si>
  <si>
    <t>36.16</t>
  </si>
  <si>
    <t>21011</t>
  </si>
  <si>
    <t>行政事业单位医疗</t>
  </si>
  <si>
    <t>2101102</t>
  </si>
  <si>
    <t>事业单位医疗</t>
  </si>
  <si>
    <t>21.14</t>
  </si>
  <si>
    <t>2101103</t>
  </si>
  <si>
    <t>公务员医疗补助</t>
  </si>
  <si>
    <t>12.88</t>
  </si>
  <si>
    <t>2101199</t>
  </si>
  <si>
    <t>其他行政事业单位医疗支出</t>
  </si>
  <si>
    <t>2.14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</si>
  <si>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</si>
  <si>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</si>
  <si>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</si>
  <si>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</si>
  <si>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</si>
  <si>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</si>
  <si>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</si>
  <si>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</si>
  <si>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</si>
  <si>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</si>
  <si>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</si>
  <si>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</si>
  <si>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</si>
  <si>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</si>
  <si>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1,057.79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</si>
  <si>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</si>
  <si>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</si>
  <si>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</si>
  <si>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</si>
  <si>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</si>
  <si>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</si>
  <si>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</si>
  <si>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</si>
  <si>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</si>
  <si>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</si>
  <si>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</si>
  <si>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</si>
  <si>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</si>
  <si>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</si>
  <si>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</si>
  <si>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</si>
  <si>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</si>
  <si>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</si>
  <si>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</si>
  <si>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</si>
  <si>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</si>
  <si>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</si>
  <si>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</si>
  <si>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</si>
  <si>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</si>
  <si>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</si>
  <si>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</si>
  <si>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</si>
  <si>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</si>
  <si>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</si>
  <si>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</si>
  <si>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</si>
  <si>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</si>
  <si>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1,023.48</t>
  </si>
  <si>
    <t>34.31</t>
  </si>
  <si>
    <t>878.01</t>
  </si>
  <si>
    <t>注：本表反映部门本年度一般公共预算财政拨款的收支和年初、年末结转结余情况。</t>
  </si>
  <si>
    <t>一般公共预算财政拨款基本支出决算表</t>
  </si>
  <si>
    <t>公开06表</t>
  </si>
  <si>
    <t>科目编码</t>
  </si>
  <si>
    <t>301</t>
  </si>
  <si>
    <t>工资福利支出</t>
  </si>
  <si>
    <t>1,020.76</t>
  </si>
  <si>
    <t>302</t>
  </si>
  <si>
    <t>商品和服务支出</t>
  </si>
  <si>
    <t>310</t>
  </si>
  <si>
    <t>资本性支出</t>
  </si>
  <si>
    <t>30101</t>
  </si>
  <si>
    <t xml:space="preserve">  基本工资</t>
  </si>
  <si>
    <t>30201</t>
  </si>
  <si>
    <t xml:space="preserve">  办公费</t>
  </si>
  <si>
    <t>18.37</t>
  </si>
  <si>
    <t>31001</t>
  </si>
  <si>
    <t xml:space="preserve">  房屋建筑物购建</t>
  </si>
  <si>
    <t>30102</t>
  </si>
  <si>
    <t xml:space="preserve">  津贴补贴</t>
  </si>
  <si>
    <t>56.64</t>
  </si>
  <si>
    <t>30202</t>
  </si>
  <si>
    <t xml:space="preserve">  印刷费</t>
  </si>
  <si>
    <t>31002</t>
  </si>
  <si>
    <t xml:space="preserve">  办公设备购置</t>
  </si>
  <si>
    <t>30103</t>
  </si>
  <si>
    <t xml:space="preserve">  奖金</t>
  </si>
  <si>
    <t>10.40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</si>
  <si>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</si>
  <si>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</si>
  <si>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</si>
  <si>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</si>
  <si>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</si>
  <si>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</si>
  <si>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</si>
  <si>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</si>
  <si>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</si>
  <si>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</si>
  <si>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</si>
  <si>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</si>
  <si>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171.93</t>
  </si>
  <si>
    <t>30205</t>
  </si>
  <si>
    <t xml:space="preserve">  水费</t>
  </si>
  <si>
    <t>0.24</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</si>
  <si>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</si>
  <si>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</si>
  <si>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</si>
  <si>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</si>
  <si>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</si>
  <si>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</si>
  <si>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</si>
  <si>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</si>
  <si>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</si>
  <si>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</si>
  <si>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</si>
  <si>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</si>
  <si>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</si>
  <si>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</si>
  <si>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</si>
  <si>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</si>
  <si>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20.63</t>
  </si>
  <si>
    <t>30208</t>
  </si>
  <si>
    <t xml:space="preserve">  取暖费</t>
  </si>
  <si>
    <t>31009</t>
  </si>
  <si>
    <t xml:space="preserve">  土地补偿</t>
  </si>
  <si>
    <t>30111</t>
  </si>
  <si>
    <t xml:space="preserve">  公务员医疗补助缴费</t>
  </si>
  <si>
    <t>30209</t>
  </si>
  <si>
    <t xml:space="preserve">  物业管理费</t>
  </si>
  <si>
    <t>1.80</t>
  </si>
  <si>
    <t>31010</t>
  </si>
  <si>
    <t xml:space="preserve">  安置补助</t>
  </si>
  <si>
    <t>30112</t>
  </si>
  <si>
    <t xml:space="preserve">  其他社会保障缴费</t>
  </si>
  <si>
    <t>4.50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</si>
  <si>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</si>
  <si>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</si>
  <si>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</si>
  <si>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</si>
  <si>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</si>
  <si>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</si>
  <si>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</si>
  <si>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</si>
  <si>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</si>
  <si>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</si>
  <si>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</si>
  <si>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</si>
  <si>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</si>
  <si>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</si>
  <si>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</si>
  <si>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</si>
  <si>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</si>
  <si>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</si>
  <si>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518.20</t>
  </si>
  <si>
    <t>30214</t>
  </si>
  <si>
    <t xml:space="preserve">  租赁费</t>
  </si>
  <si>
    <t>31019</t>
  </si>
  <si>
    <t xml:space="preserve">  其他交通工具购置</t>
  </si>
  <si>
    <t>303</t>
  </si>
  <si>
    <t>对个人和家庭的补助</t>
  </si>
  <si>
    <t>2.72</t>
  </si>
  <si>
    <t>30215</t>
  </si>
  <si>
    <t xml:space="preserve">  会议费</t>
  </si>
  <si>
    <t>31021</t>
  </si>
  <si>
    <t xml:space="preserve">  文物和陈列品购置</t>
  </si>
  <si>
    <t>30301</t>
  </si>
  <si>
    <t xml:space="preserve">  离休费</t>
  </si>
  <si>
    <t>30216</t>
  </si>
  <si>
    <t xml:space="preserve">  培训费</t>
  </si>
  <si>
    <t>0.59</t>
  </si>
  <si>
    <t>31022</t>
  </si>
  <si>
    <t xml:space="preserve">  无形资产购置</t>
  </si>
  <si>
    <t>30302</t>
  </si>
  <si>
    <t xml:space="preserve">  退休费</t>
  </si>
  <si>
    <t>30217</t>
  </si>
  <si>
    <t xml:space="preserve">  公务接待费</t>
  </si>
  <si>
    <t>0.10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</si>
  <si>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</si>
  <si>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</si>
  <si>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</si>
  <si>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</si>
  <si>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</si>
  <si>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</si>
  <si>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</si>
  <si>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</si>
  <si>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</si>
  <si>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</si>
  <si>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</si>
  <si>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</si>
  <si>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</si>
  <si>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</si>
  <si>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</si>
  <si>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</si>
  <si>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</si>
  <si>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</si>
  <si>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</si>
  <si>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</si>
  <si>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</si>
  <si>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</si>
  <si>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</si>
  <si>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</si>
  <si>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</si>
  <si>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</si>
  <si>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</si>
  <si>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</si>
  <si>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0.51</t>
  </si>
  <si>
    <t>30227</t>
  </si>
  <si>
    <t xml:space="preserve">  委托业务费</t>
  </si>
  <si>
    <t>31205</t>
  </si>
  <si>
    <t xml:space="preserve">  利息补贴</t>
  </si>
  <si>
    <t>30308</t>
  </si>
  <si>
    <t xml:space="preserve">  助学金</t>
  </si>
  <si>
    <t>30228</t>
  </si>
  <si>
    <t xml:space="preserve">  工会经费</t>
  </si>
  <si>
    <t>2.52</t>
  </si>
  <si>
    <t>31299</t>
  </si>
  <si>
    <t xml:space="preserve">  其他对企业补助</t>
  </si>
  <si>
    <t>30309</t>
  </si>
  <si>
    <t xml:space="preserve">  奖励金</t>
  </si>
  <si>
    <t>30229</t>
  </si>
  <si>
    <t xml:space="preserve">  福利费</t>
  </si>
  <si>
    <t>8.70</t>
  </si>
  <si>
    <t>399</t>
  </si>
  <si>
    <t>其他支出</t>
  </si>
  <si>
    <t>30310</t>
  </si>
  <si>
    <t xml:space="preserve">  个人农业生产补贴</t>
  </si>
  <si>
    <t>30231</t>
  </si>
  <si>
    <t xml:space="preserve">  公务用车运行维护费</t>
  </si>
  <si>
    <t>1.96</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</si>
  <si>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</si>
  <si>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</si>
  <si>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</si>
  <si>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</si>
  <si>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</si>
  <si>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</si>
  <si>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</si>
  <si>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</si>
  <si>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</si>
  <si>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</si>
  <si>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</si>
  <si>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</si>
  <si>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</si>
  <si>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</si>
  <si>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</si>
  <si>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</si>
  <si>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0.03</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</si>
  <si>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</si>
  <si>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</si>
  <si>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</si>
  <si>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</si>
  <si>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</si>
  <si>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</si>
  <si>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</si>
  <si>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</si>
  <si>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</si>
  <si>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</si>
  <si>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</si>
  <si>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</si>
  <si>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</si>
  <si>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</si>
  <si>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</si>
  <si>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</si>
  <si>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</si>
  <si>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</si>
  <si>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</si>
  <si>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</si>
  <si>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679.58</t>
  </si>
  <si>
    <t>309</t>
  </si>
  <si>
    <t>资本性支出（基本建设）</t>
  </si>
  <si>
    <t>311</t>
  </si>
  <si>
    <t>对企业补助（基本建设）</t>
  </si>
  <si>
    <t>30901</t>
  </si>
  <si>
    <t>31101</t>
  </si>
  <si>
    <t>30902</t>
  </si>
  <si>
    <t>31199</t>
  </si>
  <si>
    <t>30903</t>
  </si>
  <si>
    <t>30905</t>
  </si>
  <si>
    <t>1.20</t>
  </si>
  <si>
    <t>30906</t>
  </si>
  <si>
    <t>11.23</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</si>
  <si>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</si>
  <si>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</si>
  <si>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</si>
  <si>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</si>
  <si>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</si>
  <si>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</si>
  <si>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</si>
  <si>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</si>
  <si>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</si>
  <si>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</si>
  <si>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</si>
  <si>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</si>
  <si>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14.70</t>
  </si>
  <si>
    <t>30999</t>
  </si>
  <si>
    <t xml:space="preserve">  其他基本建设支出</t>
  </si>
  <si>
    <t>31304</t>
  </si>
  <si>
    <t xml:space="preserve">  对机关事业单位职业年金的补助</t>
  </si>
  <si>
    <t>309.94</t>
  </si>
  <si>
    <t>17.38</t>
  </si>
  <si>
    <t>331.51</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</si>
  <si>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</si>
  <si>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</si>
  <si>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</si>
  <si>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</si>
  <si>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</si>
  <si>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空表说明：昆明市网格化综合监督指挥中心无政府性基金预算财政拨款收入支出，《政府性基金预算财政拨款收入支出决算表》为空表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</si>
  <si>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</si>
  <si>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</si>
  <si>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</si>
  <si>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</si>
  <si>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</si>
  <si>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空表说明：昆明市网格化综合监督指挥中心无国有资本经营预算财政拨款收入支出，《国有资本经营预算财政拨款收入支出决算表》为空表</t>
  </si>
  <si>
    <t>财政拨款“三公”经费、行政参公单位机关运行经费情况表</t>
  </si>
  <si>
    <t xml:space="preserve">                公开10表</t>
  </si>
  <si>
    <t xml:space="preserve">金额单位：万元
</t>
  </si>
  <si>
    <t>项  目</t>
  </si>
  <si>
    <t>预算数</t>
  </si>
  <si>
    <t>全年预算数</t>
  </si>
  <si>
    <t>决算统计数</t>
  </si>
  <si>
    <t>栏  次</t>
  </si>
  <si>
    <t>一、“三公”经费支出</t>
  </si>
  <si>
    <t>—</t>
  </si>
  <si>
    <t>（一）支出合计</t>
  </si>
  <si>
    <t>2.06</t>
  </si>
  <si>
    <t xml:space="preserve">  1．因公出国（境）费</t>
  </si>
  <si>
    <t xml:space="preserve">  2．公务用车购置及运行维护费</t>
  </si>
  <si>
    <t xml:space="preserve">    （1）公务用车购置费</t>
  </si>
  <si>
    <t xml:space="preserve">    （2）公务用车运行维护费</t>
  </si>
  <si>
    <t xml:space="preserve">  3．公务接待费</t>
  </si>
  <si>
    <t>0.50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</si>
  <si>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</si>
  <si>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</si>
  <si>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</si>
  <si>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</si>
  <si>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</si>
  <si>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</si>
  <si>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</si>
  <si>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</si>
  <si>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</si>
  <si>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</si>
  <si>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</si>
  <si>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</si>
  <si>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</si>
  <si>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</si>
  <si>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</si>
  <si>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</si>
  <si>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</si>
  <si>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</si>
  <si>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</si>
  <si>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</si>
  <si>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</si>
  <si>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</si>
  <si>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</si>
  <si>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</si>
  <si>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</si>
  <si>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</si>
  <si>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</si>
  <si>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</si>
  <si>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</si>
  <si>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</si>
  <si>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</si>
  <si>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</si>
  <si>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</si>
  <si>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</si>
  <si>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</si>
  <si>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</si>
  <si>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</si>
  <si>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</si>
  <si>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</si>
  <si>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</si>
  <si>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</si>
  <si>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 xml:space="preserve">              部门整体支出绩效自评报告        </t>
  </si>
  <si>
    <t>部门：昆明市网格化综合监督指挥中心                                                                                   公开13表</t>
  </si>
  <si>
    <t>一、部门基本情况</t>
  </si>
  <si>
    <t>（一）部门概况</t>
  </si>
  <si>
    <t/>
  </si>
  <si>
    <t>（二）部门绩效目标的设立情况</t>
  </si>
  <si>
    <t>（三）部门整体收支情况</t>
  </si>
  <si>
    <t>（四）部门预算管理制度建设情况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</si>
  <si>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</si>
  <si>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</si>
  <si>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</si>
  <si>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</si>
  <si>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</si>
  <si>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</si>
  <si>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</si>
  <si>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</si>
  <si>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</si>
  <si>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</si>
  <si>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空表说明：昆明市网格化综合监督指挥中心是昆明市人民政府办公室下属二级预算单位，不编制部门整体支出绩效报告</t>
  </si>
  <si>
    <r>
      <rPr>
        <sz val="14"/>
        <rFont val="宋体"/>
        <charset val="134"/>
      </rPr>
      <t xml:space="preserve">              </t>
    </r>
    <r>
      <rPr>
        <b/>
        <sz val="14"/>
        <rFont val="宋体"/>
        <charset val="134"/>
      </rPr>
      <t xml:space="preserve">部门整体支出绩效自评表  </t>
    </r>
    <r>
      <rPr>
        <sz val="14"/>
        <rFont val="宋体"/>
        <charset val="134"/>
      </rPr>
      <t xml:space="preserve">                  </t>
    </r>
  </si>
  <si>
    <t>部门：昆明市网格化综合监督指挥中心                                                                                          公开14表</t>
  </si>
  <si>
    <t>目标</t>
  </si>
  <si>
    <t>任务名称</t>
  </si>
  <si>
    <t>编制预算时提出的的任务措施</t>
  </si>
  <si>
    <t>绩效指标实际执行情况</t>
  </si>
  <si>
    <t>执行情况与年初预算的对比</t>
  </si>
  <si>
    <t>相关情况说明</t>
  </si>
  <si>
    <t>履职效益明显</t>
  </si>
  <si>
    <t>经济效益</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</si>
  <si>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</si>
  <si>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</si>
  <si>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</si>
  <si>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</si>
  <si>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</si>
  <si>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</si>
  <si>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</si>
  <si>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</si>
  <si>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</si>
  <si>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</si>
  <si>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严格结转结余</t>
  </si>
  <si>
    <t>项目组织良好</t>
  </si>
  <si>
    <t>“三公经费”节支增效</t>
  </si>
  <si>
    <t>预算管理规范</t>
  </si>
  <si>
    <t>管理制度健全</t>
  </si>
  <si>
    <t>信息公开及时完整</t>
  </si>
  <si>
    <t>资产管理使用规范有效</t>
  </si>
  <si>
    <t>空表说明：昆明市网格化综合监督指挥中心是昆明市人民政府办公室下属二级预算单位，不编制部门整体支出绩效自评表</t>
  </si>
  <si>
    <t>项目支出绩效自评概况表</t>
  </si>
  <si>
    <t xml:space="preserve">                                         （2023年度）                                  </t>
  </si>
  <si>
    <t>部门：昆明市网格化综合监督指挥中心                                                                                        公开15-1表</t>
  </si>
  <si>
    <t>项目名称</t>
  </si>
  <si>
    <t>升级联通磨憨一磨丁合作区管委会视频会议系统经费</t>
  </si>
  <si>
    <t>主管部门</t>
  </si>
  <si>
    <t>昆明市人民政府办公室</t>
  </si>
  <si>
    <t>实施单位</t>
  </si>
  <si>
    <t>昆明市网格化综合监督指挥中心</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</si>
  <si>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</si>
  <si>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</si>
  <si>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</si>
  <si>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</si>
  <si>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</si>
  <si>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</si>
  <si>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</si>
  <si>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</si>
  <si>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</si>
  <si>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</si>
  <si>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</si>
  <si>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</si>
  <si>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</si>
  <si>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一、为进一步加强对磨憨国际口岸城市开发建设工作的统筹调度，加快推动各项工作高效运转、快速推进，需依托主城区现有网格化视频会议系统，建设连通磨憨-磨丁合作区管委会分会场（2 个点位）的高清视频会议，完成视频会议系统的部署与调试工作并组织开展培训；
二、主会场需拆除原建设液晶拼接屏，并对主会场主席台背景墙进行智能化改造，配备视频会议系统保障维护人员，做好市级主会场硬件设备的日常运行和维护。</t>
  </si>
  <si>
    <t>完成安排升级联通磨憨一磨丁合作区管委会视频会议系统</t>
  </si>
  <si>
    <t>绩
效
指
标</t>
  </si>
  <si>
    <t>一级指标</t>
  </si>
  <si>
    <t>二级指标</t>
  </si>
  <si>
    <t>三级指标</t>
  </si>
  <si>
    <t>年度
指标值</t>
  </si>
  <si>
    <t>实际
完成值</t>
  </si>
  <si>
    <t>偏差原因分析
及改进措施</t>
  </si>
  <si>
    <t>产出指标</t>
  </si>
  <si>
    <t>数量指标</t>
  </si>
  <si>
    <t>指标1：完成视频会议系统设备正常使用数</t>
  </si>
  <si>
    <t>无偏差</t>
  </si>
  <si>
    <t>质量指标</t>
  </si>
  <si>
    <t>指标1：视频会议系统设备正常运行率</t>
  </si>
  <si>
    <t>时效指标</t>
  </si>
  <si>
    <t>指标1：项目完成及时率</t>
  </si>
  <si>
    <t>成本指标</t>
  </si>
  <si>
    <t>指标1：年度预算控制情况</t>
  </si>
  <si>
    <t>&lt;=18.758万元</t>
  </si>
  <si>
    <t>18.31万元</t>
  </si>
  <si>
    <t>效益指标</t>
  </si>
  <si>
    <t>经济效益指标</t>
  </si>
  <si>
    <t>社会效益指标</t>
  </si>
  <si>
    <t>指标1：通过视频会议系统更快的传递政策解决问题</t>
  </si>
  <si>
    <t>生态效益指标</t>
  </si>
  <si>
    <t>可持续影响指标</t>
  </si>
  <si>
    <t>指标1：通过召开视频会议系统不断解决开发建设磨憨过程的实际问题，为地区发展做贡献。</t>
  </si>
  <si>
    <t>指标2：</t>
  </si>
  <si>
    <t>……</t>
  </si>
  <si>
    <t>满意度
指标</t>
  </si>
  <si>
    <t>服务对象满意度指标</t>
  </si>
  <si>
    <t>指标1：视频会议系统用户满意度</t>
  </si>
  <si>
    <t>其他要说明的事项</t>
  </si>
  <si>
    <t>总分</t>
  </si>
  <si>
    <t>（自评等级）优秀</t>
  </si>
  <si>
    <t>注：1.其他资金：请在“其他需要说明的事项”栏注明资金来源。
    2.分值：原则上产出指标总分50分，效益指标总分30分，满意度指标总分10分。
    3.自评等级：划分为4档，100-90（含）分为优、90-80（含）分为良、80-60（含）分为中、60分以下为差。</t>
  </si>
  <si>
    <t xml:space="preserve">                                          （2023年度）                              </t>
  </si>
  <si>
    <t>部门：昆明市网格化综合监督指挥中心                                                                                          公开15-2表</t>
  </si>
  <si>
    <t>网格化综合保障经费</t>
  </si>
  <si>
    <t>1.在规范维护的情况下，有效控制资产增减情况，全面实现 资产的网格化管理及可持续使用性。常年对部门工作进行法律指导，为部门执法遵法普法奠定坚实基础，避免因法律纠纷导致的经济损失。遵循客观、公正的事实依据，严格落实财政管理制度，找出财务管理中的薄弱环节，提出改进建议，提高财政资金的使用效益，实现部门长效管理机制。部门整体绩效目标和政策绩效目标、项目绩效目标，通过事前事后绩效评审提高资金使用效率</t>
  </si>
  <si>
    <t>完成巡查督办考核、内控执行管理及宣传工作。1.巡查督办考核次数达到4次，2.内控合同审核个数达到20个，巡查督办考核合格率达到95%，任务完成及时率达到100%，项目成本控制在40万元内，巡查监督工作覆盖率达到90%，网格化工作社会知晓度达到70%，内控执行管理有效性达到95%</t>
  </si>
  <si>
    <t>巡查督办考核次数</t>
  </si>
  <si>
    <t>内控合同审核个数</t>
  </si>
  <si>
    <t>巡查督办考核合格率</t>
  </si>
  <si>
    <t>项目完成及时率</t>
  </si>
  <si>
    <t>年度预算控制情况</t>
  </si>
  <si>
    <t>&lt;=40万元</t>
  </si>
  <si>
    <t>38万元</t>
  </si>
  <si>
    <t>巡查监督工作覆盖率</t>
  </si>
  <si>
    <t>90%</t>
  </si>
  <si>
    <t>网格化工作社会知晓度</t>
  </si>
  <si>
    <t>80%</t>
  </si>
  <si>
    <t>内控执行管理有效性</t>
  </si>
  <si>
    <t>95%</t>
  </si>
  <si>
    <t>昆明市社会群体满意度</t>
  </si>
  <si>
    <t xml:space="preserve">                                                （2023年度）                                      </t>
  </si>
  <si>
    <t>部门：昆明市网格化综合监督指挥中心                                                                                                            公开15-3表</t>
  </si>
  <si>
    <t>网格化综合监督指挥平台运行经费</t>
  </si>
  <si>
    <t>为提高昆明市网格化管理和社会治理水平，全面营造干净整洁、文明有序的城市环境，昆明市以单元网格为载体，以基层社区为依据，以规范化、标准化管理为目标，建立具有昆明特色的两级监督、三级指挥、四级管理、五级网络的网格化管理体系。五级网格,即市、区、街道、社区、管理网格均接入网格化管理系统，网格案件在各级之间实现顺畅流转。 为提高昆明市网格化管理和社会治理水平，全面营造干净整洁、文明有序的城市环境</t>
  </si>
  <si>
    <t>根据对项目的立项背景依据、事前绩效评估等相关资料分析，通过与项目实施单位沟通并结合项目实际情况，制定年初项目目标为：网格化处置人员接入系统后的活跃程度达到90%；故障处理率达到100%；网格化光纤和线路可用率100%保持100%；构筑全市"制度化"的"刚性"管理环境覆盖率达到90%；稳定保障和支撑双向四级闭环管理工作，整个网格化综合监督系统用户满意率达到90%</t>
  </si>
  <si>
    <t>郊县区及市级职能部门覆盖率; 网格化处置人员接入系统后的活跃程度</t>
  </si>
  <si>
    <t>&gt;=90%</t>
  </si>
  <si>
    <t>平台巡检</t>
  </si>
  <si>
    <t>网格化平台运行水电费缴纳率</t>
  </si>
  <si>
    <t>故障处理率</t>
  </si>
  <si>
    <t>网格化光纤和线路可用率</t>
  </si>
  <si>
    <t>不高于148.64万元</t>
  </si>
  <si>
    <t>146.08万元</t>
  </si>
  <si>
    <t>市级网格化管理稳定性</t>
  </si>
  <si>
    <t>100%</t>
  </si>
  <si>
    <t>构筑全市"制度化"的"刚性"管理覆盖率</t>
  </si>
  <si>
    <t>指挥大厅环境改善情况</t>
  </si>
  <si>
    <t>支撑网格化双向四级闭环管理工作</t>
  </si>
  <si>
    <t>1年</t>
  </si>
  <si>
    <t>保障平台运行年数</t>
  </si>
  <si>
    <t>整个网格化综合监督系统用户满意率</t>
  </si>
  <si>
    <t xml:space="preserve">                                           （2023年度）                            </t>
  </si>
  <si>
    <t>部门：昆明市网格化综合监督指挥中心                                                                                           公开15-4表</t>
  </si>
  <si>
    <t>网格化综合监督指挥运行系统维护经费</t>
  </si>
  <si>
    <t>认真贯彻落实党的十八届三中全会关于“加快形成科学有效的社会治理体制”目标和《国务院关于印发促进大数据发展行动纲要的通知》(国发(2015) 50号)中“建立用数据说话、用数据决策、用数据管理、用数据创新的管理机制，实现基于数据的科学决策，推动政府管理理念和社会治理模式进步”的决策部署</t>
  </si>
  <si>
    <t>系统正常运行数达1个；故障处理率及硬件系统、总集成及软件系统、信息系统安全及数据备份的维护合格率，项目完成及时率均达到100%；2023年度确保支撑昆明市网格化综合监督指挥中心大厅的软件系统和硬件设备正常运转，为网格化指挥调度以及市级各职能部门提供集中办公、综合展示提供场所；整个网格化综合监督系统用户满意率达到90%。</t>
  </si>
  <si>
    <t>系统正常运行数</t>
  </si>
  <si>
    <t>系统平台运行维护次数</t>
  </si>
  <si>
    <t>维护合格率</t>
  </si>
  <si>
    <t>设备维护覆盖率</t>
  </si>
  <si>
    <t>146万元</t>
  </si>
  <si>
    <t>维护有效性</t>
  </si>
  <si>
    <t>指挥大厅软件系统和硬件设备持续维护，正常运转情况</t>
  </si>
  <si>
    <t xml:space="preserve">                                         （2023年度）                               </t>
  </si>
  <si>
    <t>部门：昆明市网格化综合监督指挥中心                                                                                        公开15-5表</t>
  </si>
  <si>
    <t>卫星遥感监测技术开展生态环境保护与城市管理项目经费</t>
  </si>
  <si>
    <t>通过高频快速获取全市卫星遥感影像，持续更新完善网格化遥感影像资源库，全面掌握昆明市地表现状，动态监测地表变化情况，定期获取监测数据，及时客观发现生态环境保护与城市综合管理等方面存在的问题，形成早发现、早报告、早整治的管理闭环，为城市网格化管理提供数据支撑依据。</t>
  </si>
  <si>
    <t>2023年度绩效目标主要完成了昆明市全市优于2米分辨率卫星遥感影像数据服务2期；西山区的非建成区、滇池水面、滇池沿岸周边非建成区范围内0.8米分辨率卫星遥感影像数据服务6期；主城五区、三个开发（度假）区建成区及空港区0.8米分辨率卫星遥感影像数据服务6期；城市地表资源动态监测6期；生态环境保护区地表裸露与疑似矿区监测4期；滇池周边管护监测2期；入滇河道周边监测6期；轿子山国家级自然保护区监测1期；</t>
  </si>
  <si>
    <t>监测监管区域数</t>
  </si>
  <si>
    <t>&gt;=9个</t>
  </si>
  <si>
    <t>系统正常运行率</t>
  </si>
  <si>
    <t>&gt;=95%</t>
  </si>
  <si>
    <t>数据及信息服务完成度</t>
  </si>
  <si>
    <t>&lt;=220万元</t>
  </si>
  <si>
    <t>203万元</t>
  </si>
  <si>
    <t>构筑全市"制度化"的"刚性"管理环境覆盖率</t>
  </si>
  <si>
    <t>提供生态环境保护基础数据有效性</t>
  </si>
  <si>
    <t>创新管理机制</t>
  </si>
  <si>
    <t xml:space="preserve">                                           （2023年度）                                </t>
  </si>
  <si>
    <t>部门：昆明市网格化综合监督指挥中心                                                                                        公开15-6表</t>
  </si>
  <si>
    <t>信息采集及指挥大厅受理工作经费</t>
  </si>
  <si>
    <t>城管监督员和信息受理员队伍自成立以来，在城市管理的日常工作中，充分发挥了“眼睛”的作用，是提高案件处置效率、强化考核力度的重要举措，也是城市管理“监管分离、高位监督”原则的具体体现，逐步提升案件处置效率；拓展监督和管理内容，各类管理员进入网格，要设置网格总协调员，负责协调联动工作，文明城市创建工作中提出的几个不滑坡可作为近期监督重点。根据网格化工作要求，及时发现“市容市貌、街面秩序、环境卫生</t>
  </si>
  <si>
    <t>2023年度项目具体完成目标为：1.信息采集区域覆盖情况县（市）区11个，街道22个；2.信息采集完成率达95%以上；3.信息采集时间不低于每天10小时；4.信息采集城市覆盖率达95%以上；5.市民满意度达90%以上。6.经核定市级合同制监督员坐席员人数为75人；7.监督员坐席员工资调整标准按4000元/月；8.发放及时率达100%；9.工作效率提升5%以上；</t>
  </si>
  <si>
    <t>经市政府批示，核定市级合同制监督员受理员人数</t>
  </si>
  <si>
    <t>&gt;=100人</t>
  </si>
  <si>
    <t>信息采集区域数</t>
  </si>
  <si>
    <t>&gt;=25个</t>
  </si>
  <si>
    <t>监督员受理员工资调整标准</t>
  </si>
  <si>
    <t>4000元/人/月</t>
  </si>
  <si>
    <t>信息采集完成率</t>
  </si>
  <si>
    <t>信息采集城市覆盖率</t>
  </si>
  <si>
    <t>&lt;=200万元</t>
  </si>
  <si>
    <t>199万元</t>
  </si>
  <si>
    <t>工作效率提升性</t>
  </si>
  <si>
    <t>&gt;=5%</t>
  </si>
  <si>
    <t>提升部门凝聚力，促进部门可持续发展</t>
  </si>
  <si>
    <t>&gt;=1年</t>
  </si>
  <si>
    <t>信息采集稳定率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</si>
</sst>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 numFmtId="178" formatCode="0;[Red]0"/>
  </numFmts>
  <fonts count="46">
    <font>
      <sz val="11"/>
      <color indexed="8"/>
      <name val="宋体"/>
      <charset val="134"/>
      <scheme val="minor"/>
    </font>
    <font>
      <b/>
      <sz val="16"/>
      <color theme="1"/>
      <name val="宋体"/>
      <charset val="134"/>
      <scheme val="minor"/>
    </font>
    <font>
      <sz val="16"/>
      <color theme="1"/>
      <name val="方正小标宋_GBK"/>
      <charset val="134"/>
    </font>
    <font>
      <sz val="11"/>
      <color theme="1"/>
      <name val="宋体"/>
      <charset val="134"/>
      <scheme val="minor"/>
    </font>
    <font>
      <sz val="11"/>
      <color theme="1"/>
      <name val="方正小标宋_GBK"/>
      <charset val="134"/>
    </font>
    <font>
      <sz val="12"/>
      <name val="宋体"/>
      <charset val="134"/>
    </font>
    <font>
      <sz val="14"/>
      <color theme="1"/>
      <name val="方正小标宋_GBK"/>
      <charset val="134"/>
    </font>
    <font>
      <sz val="14"/>
      <color theme="1"/>
      <name val="宋体"/>
      <charset val="134"/>
      <scheme val="minor"/>
    </font>
    <font>
      <sz val="10"/>
      <color theme="1"/>
      <name val="方正小标宋_GBK"/>
      <charset val="134"/>
    </font>
    <font>
      <sz val="12"/>
      <color theme="1"/>
      <name val="方正小标宋_GBK"/>
      <charset val="134"/>
    </font>
    <font>
      <sz val="14"/>
      <name val="宋体"/>
      <charset val="134"/>
    </font>
    <font>
      <sz val="10"/>
      <name val="宋体"/>
      <charset val="134"/>
    </font>
    <font>
      <sz val="26"/>
      <name val="宋体"/>
      <charset val="134"/>
    </font>
    <font>
      <b/>
      <sz val="16"/>
      <color rgb="FF000000"/>
      <name val="宋体"/>
      <charset val="134"/>
    </font>
    <font>
      <b/>
      <sz val="16"/>
      <color indexed="8"/>
      <name val="宋体"/>
      <charset val="134"/>
    </font>
    <font>
      <sz val="10"/>
      <color rgb="FF000000"/>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 fillId="4" borderId="22"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3" applyNumberFormat="0" applyFill="0" applyAlignment="0" applyProtection="0">
      <alignment vertical="center"/>
    </xf>
    <xf numFmtId="0" fontId="32" fillId="0" borderId="23" applyNumberFormat="0" applyFill="0" applyAlignment="0" applyProtection="0">
      <alignment vertical="center"/>
    </xf>
    <xf numFmtId="0" fontId="33" fillId="0" borderId="24" applyNumberFormat="0" applyFill="0" applyAlignment="0" applyProtection="0">
      <alignment vertical="center"/>
    </xf>
    <xf numFmtId="0" fontId="33" fillId="0" borderId="0" applyNumberFormat="0" applyFill="0" applyBorder="0" applyAlignment="0" applyProtection="0">
      <alignment vertical="center"/>
    </xf>
    <xf numFmtId="0" fontId="34" fillId="5" borderId="25" applyNumberFormat="0" applyAlignment="0" applyProtection="0">
      <alignment vertical="center"/>
    </xf>
    <xf numFmtId="0" fontId="35" fillId="6" borderId="26" applyNumberFormat="0" applyAlignment="0" applyProtection="0">
      <alignment vertical="center"/>
    </xf>
    <xf numFmtId="0" fontId="36" fillId="6" borderId="25" applyNumberFormat="0" applyAlignment="0" applyProtection="0">
      <alignment vertical="center"/>
    </xf>
    <xf numFmtId="0" fontId="37" fillId="7" borderId="27" applyNumberFormat="0" applyAlignment="0" applyProtection="0">
      <alignment vertical="center"/>
    </xf>
    <xf numFmtId="0" fontId="38" fillId="0" borderId="28" applyNumberFormat="0" applyFill="0" applyAlignment="0" applyProtection="0">
      <alignment vertical="center"/>
    </xf>
    <xf numFmtId="0" fontId="39" fillId="0" borderId="29"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cellStyleXfs>
  <cellXfs count="117">
    <xf numFmtId="0" fontId="0" fillId="0" borderId="0" xfId="0" applyFont="1">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wrapText="1"/>
    </xf>
    <xf numFmtId="0" fontId="3" fillId="0" borderId="0" xfId="0" applyFont="1" applyFill="1" applyAlignment="1">
      <alignment horizontal="left" vertical="center"/>
    </xf>
    <xf numFmtId="0" fontId="4"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righ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9" fontId="3" fillId="0" borderId="1" xfId="0" applyNumberFormat="1" applyFont="1" applyFill="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0" xfId="0" applyFont="1" applyFill="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9" fontId="3" fillId="0" borderId="2" xfId="3" applyFill="1" applyBorder="1" applyAlignment="1">
      <alignment horizontal="center" vertical="center" wrapText="1"/>
    </xf>
    <xf numFmtId="9" fontId="3" fillId="0" borderId="4" xfId="3" applyFill="1" applyBorder="1" applyAlignment="1">
      <alignment horizontal="center" vertical="center" wrapText="1"/>
    </xf>
    <xf numFmtId="176" fontId="3"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xf>
    <xf numFmtId="176" fontId="3" fillId="0" borderId="2"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3" fillId="0" borderId="8" xfId="0" applyFont="1" applyFill="1" applyBorder="1" applyAlignment="1">
      <alignment vertical="center"/>
    </xf>
    <xf numFmtId="0" fontId="3" fillId="0" borderId="9" xfId="0" applyFont="1" applyFill="1" applyBorder="1" applyAlignment="1">
      <alignment vertical="center"/>
    </xf>
    <xf numFmtId="0" fontId="6"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wrapText="1"/>
    </xf>
    <xf numFmtId="0" fontId="9" fillId="0" borderId="0" xfId="0" applyFont="1" applyFill="1" applyAlignment="1">
      <alignment horizontal="left" vertical="center" wrapText="1"/>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0" fillId="0" borderId="0" xfId="0" applyFont="1" applyFill="1" applyAlignment="1">
      <alignment vertical="center"/>
    </xf>
    <xf numFmtId="0" fontId="13"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xf>
    <xf numFmtId="0" fontId="15" fillId="0" borderId="6" xfId="0" applyNumberFormat="1" applyFont="1" applyFill="1" applyBorder="1" applyAlignment="1" applyProtection="1">
      <alignment horizontal="left" vertical="center"/>
    </xf>
    <xf numFmtId="0" fontId="15" fillId="0" borderId="7" xfId="0" applyNumberFormat="1" applyFont="1" applyFill="1" applyBorder="1" applyAlignment="1" applyProtection="1">
      <alignment horizontal="left" vertical="center"/>
    </xf>
    <xf numFmtId="0" fontId="16" fillId="0" borderId="1" xfId="0" applyNumberFormat="1" applyFont="1" applyFill="1" applyBorder="1" applyAlignment="1" applyProtection="1">
      <alignment horizontal="center" vertical="center" wrapText="1"/>
    </xf>
    <xf numFmtId="0" fontId="16" fillId="0" borderId="1" xfId="0" applyNumberFormat="1" applyFont="1" applyFill="1" applyBorder="1" applyAlignment="1" applyProtection="1">
      <alignment horizontal="left" vertical="center" wrapText="1"/>
    </xf>
    <xf numFmtId="49" fontId="16" fillId="0" borderId="1" xfId="0" applyNumberFormat="1" applyFont="1" applyFill="1" applyBorder="1" applyAlignment="1" applyProtection="1">
      <alignment horizontal="left" vertical="center" wrapText="1"/>
    </xf>
    <xf numFmtId="0" fontId="16" fillId="0" borderId="10" xfId="0" applyNumberFormat="1" applyFont="1" applyFill="1" applyBorder="1" applyAlignment="1" applyProtection="1">
      <alignment horizontal="center" vertical="center" wrapText="1"/>
    </xf>
    <xf numFmtId="0" fontId="16" fillId="0" borderId="10" xfId="0" applyNumberFormat="1" applyFont="1" applyFill="1" applyBorder="1" applyAlignment="1" applyProtection="1">
      <alignment horizontal="left" vertical="center" wrapText="1"/>
    </xf>
    <xf numFmtId="49" fontId="16" fillId="0" borderId="10" xfId="0" applyNumberFormat="1" applyFont="1" applyFill="1" applyBorder="1" applyAlignment="1" applyProtection="1">
      <alignment horizontal="left" vertical="center" wrapText="1"/>
    </xf>
    <xf numFmtId="0" fontId="16" fillId="0" borderId="11" xfId="0" applyNumberFormat="1" applyFont="1" applyFill="1" applyBorder="1" applyAlignment="1" applyProtection="1">
      <alignment horizontal="center" vertical="center" wrapText="1"/>
    </xf>
    <xf numFmtId="0" fontId="16" fillId="0" borderId="12" xfId="0" applyNumberFormat="1" applyFont="1" applyFill="1" applyBorder="1" applyAlignment="1" applyProtection="1">
      <alignment horizontal="left" vertical="center" wrapText="1"/>
    </xf>
    <xf numFmtId="0" fontId="16" fillId="0" borderId="13" xfId="0" applyNumberFormat="1" applyFont="1" applyFill="1" applyBorder="1" applyAlignment="1" applyProtection="1">
      <alignment horizontal="left" vertical="center" wrapText="1"/>
    </xf>
    <xf numFmtId="49" fontId="16" fillId="0" borderId="12" xfId="0" applyNumberFormat="1" applyFont="1" applyFill="1" applyBorder="1" applyAlignment="1" applyProtection="1">
      <alignment horizontal="left" vertical="center" wrapText="1"/>
    </xf>
    <xf numFmtId="49" fontId="16" fillId="0" borderId="14" xfId="0" applyNumberFormat="1" applyFont="1" applyFill="1" applyBorder="1" applyAlignment="1" applyProtection="1">
      <alignment horizontal="left" vertical="center" wrapText="1"/>
    </xf>
    <xf numFmtId="0" fontId="16" fillId="0" borderId="15" xfId="0" applyNumberFormat="1" applyFont="1" applyFill="1" applyBorder="1" applyAlignment="1" applyProtection="1">
      <alignment horizontal="center" vertical="center" wrapText="1"/>
    </xf>
    <xf numFmtId="0" fontId="16" fillId="0" borderId="11" xfId="0" applyNumberFormat="1" applyFont="1" applyFill="1" applyBorder="1" applyAlignment="1" applyProtection="1">
      <alignment horizontal="left" vertical="center" wrapText="1"/>
    </xf>
    <xf numFmtId="0" fontId="16" fillId="0" borderId="16" xfId="0" applyNumberFormat="1" applyFont="1" applyFill="1" applyBorder="1" applyAlignment="1" applyProtection="1">
      <alignment horizontal="left" vertical="center" wrapText="1"/>
    </xf>
    <xf numFmtId="0" fontId="16" fillId="0" borderId="17" xfId="0" applyNumberFormat="1" applyFont="1" applyFill="1" applyBorder="1" applyAlignment="1" applyProtection="1">
      <alignment horizontal="center" vertical="center" wrapText="1"/>
    </xf>
    <xf numFmtId="0" fontId="16" fillId="0" borderId="17" xfId="0" applyNumberFormat="1" applyFont="1" applyFill="1" applyBorder="1" applyAlignment="1" applyProtection="1">
      <alignment horizontal="left" vertical="center" wrapText="1"/>
    </xf>
    <xf numFmtId="0" fontId="16" fillId="0" borderId="14" xfId="0" applyNumberFormat="1" applyFont="1" applyFill="1" applyBorder="1" applyAlignment="1" applyProtection="1">
      <alignment horizontal="left" vertical="center" wrapText="1"/>
    </xf>
    <xf numFmtId="0" fontId="15" fillId="0" borderId="9" xfId="0" applyNumberFormat="1" applyFont="1" applyFill="1" applyBorder="1" applyAlignment="1" applyProtection="1">
      <alignment horizontal="left" vertical="center"/>
    </xf>
    <xf numFmtId="49" fontId="16" fillId="0" borderId="13" xfId="0" applyNumberFormat="1" applyFont="1" applyFill="1" applyBorder="1" applyAlignment="1" applyProtection="1">
      <alignment horizontal="left" vertical="center" wrapText="1"/>
    </xf>
    <xf numFmtId="0" fontId="17" fillId="0" borderId="0" xfId="0" applyFont="1" applyFill="1" applyAlignment="1">
      <alignment horizontal="center"/>
    </xf>
    <xf numFmtId="0" fontId="18" fillId="0" borderId="0" xfId="0" applyFont="1" applyFill="1" applyBorder="1" applyAlignment="1"/>
    <xf numFmtId="0" fontId="11" fillId="0" borderId="0" xfId="0" applyFont="1" applyFill="1" applyAlignment="1">
      <alignment horizontal="left"/>
    </xf>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18"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18" xfId="0" applyNumberFormat="1" applyFont="1" applyFill="1" applyBorder="1" applyAlignment="1">
      <alignment horizontal="center" vertical="center" shrinkToFit="1"/>
    </xf>
    <xf numFmtId="4" fontId="20" fillId="0" borderId="19"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6"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0" fontId="11" fillId="0" borderId="0" xfId="0" applyFont="1" applyFill="1" applyAlignment="1">
      <alignment horizontal="left" vertical="top" wrapText="1"/>
    </xf>
    <xf numFmtId="0" fontId="17" fillId="0" borderId="0" xfId="0" applyFont="1" applyFill="1" applyAlignment="1">
      <alignment horizontal="center" wrapText="1"/>
    </xf>
    <xf numFmtId="0" fontId="5" fillId="0" borderId="0" xfId="0" applyFont="1" applyFill="1" applyBorder="1" applyAlignment="1">
      <alignment wrapText="1"/>
    </xf>
    <xf numFmtId="0" fontId="5" fillId="0" borderId="0" xfId="0" applyFont="1" applyFill="1" applyBorder="1" applyAlignment="1"/>
    <xf numFmtId="4" fontId="20" fillId="0" borderId="19" xfId="0" applyNumberFormat="1" applyFont="1" applyFill="1" applyBorder="1" applyAlignment="1">
      <alignment horizontal="center" vertical="center" wrapText="1" shrinkToFit="1"/>
    </xf>
    <xf numFmtId="4" fontId="20" fillId="0" borderId="20"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4" fontId="20" fillId="0" borderId="1" xfId="0" applyNumberFormat="1" applyFont="1" applyFill="1" applyBorder="1" applyAlignment="1">
      <alignment horizontal="right" vertical="center" wrapText="1" shrinkToFit="1"/>
    </xf>
    <xf numFmtId="0" fontId="5" fillId="0" borderId="1" xfId="0" applyFont="1" applyFill="1" applyBorder="1" applyAlignment="1"/>
    <xf numFmtId="177" fontId="5" fillId="0" borderId="1" xfId="0" applyNumberFormat="1" applyFont="1" applyFill="1" applyBorder="1" applyAlignment="1"/>
    <xf numFmtId="0" fontId="19" fillId="0" borderId="0" xfId="0" applyFont="1" applyFill="1" applyBorder="1" applyAlignment="1">
      <alignment horizontal="right"/>
    </xf>
    <xf numFmtId="0" fontId="20" fillId="0" borderId="20" xfId="0" applyFont="1" applyFill="1" applyBorder="1" applyAlignment="1">
      <alignment horizontal="center" vertical="center" shrinkToFit="1"/>
    </xf>
    <xf numFmtId="0" fontId="20" fillId="0" borderId="19"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1" fillId="0" borderId="0" xfId="0" applyFont="1" applyAlignment="1">
      <alignment horizontal="center" vertical="center"/>
    </xf>
    <xf numFmtId="0" fontId="0" fillId="0" borderId="0" xfId="0" applyFont="1" applyFill="1">
      <alignment vertical="center"/>
    </xf>
    <xf numFmtId="0" fontId="5" fillId="0" borderId="0" xfId="0" applyFont="1" applyAlignment="1"/>
    <xf numFmtId="0" fontId="22" fillId="2" borderId="21" xfId="0" applyNumberFormat="1" applyFont="1" applyFill="1" applyBorder="1" applyAlignment="1">
      <alignment horizontal="center" vertical="center"/>
    </xf>
    <xf numFmtId="0" fontId="22" fillId="2" borderId="21" xfId="0" applyNumberFormat="1" applyFont="1" applyFill="1" applyBorder="1" applyAlignment="1">
      <alignment horizontal="left" vertical="center"/>
    </xf>
    <xf numFmtId="0" fontId="22" fillId="3" borderId="21" xfId="0" applyNumberFormat="1" applyFont="1" applyFill="1" applyBorder="1" applyAlignment="1">
      <alignment horizontal="center" vertical="center"/>
    </xf>
    <xf numFmtId="0" fontId="22" fillId="3" borderId="21" xfId="0" applyNumberFormat="1" applyFont="1" applyFill="1" applyBorder="1" applyAlignment="1">
      <alignment horizontal="right" vertical="center"/>
    </xf>
    <xf numFmtId="177" fontId="22" fillId="3" borderId="21" xfId="0" applyNumberFormat="1" applyFont="1" applyFill="1" applyBorder="1" applyAlignment="1">
      <alignment horizontal="right" vertical="center"/>
    </xf>
    <xf numFmtId="177" fontId="22" fillId="3" borderId="21" xfId="0" applyNumberFormat="1" applyFont="1" applyFill="1" applyBorder="1" applyAlignment="1">
      <alignment horizontal="center" vertical="center"/>
    </xf>
    <xf numFmtId="0" fontId="22" fillId="3" borderId="21" xfId="0" applyNumberFormat="1" applyFont="1" applyFill="1" applyBorder="1" applyAlignment="1">
      <alignment horizontal="left" vertical="center" wrapText="1"/>
    </xf>
    <xf numFmtId="0" fontId="23" fillId="0" borderId="0" xfId="0" applyFont="1" applyAlignment="1"/>
    <xf numFmtId="0" fontId="22" fillId="2" borderId="21" xfId="0" applyNumberFormat="1" applyFont="1" applyFill="1" applyBorder="1" applyAlignment="1">
      <alignment horizontal="center" vertical="center" wrapText="1"/>
    </xf>
    <xf numFmtId="0" fontId="24" fillId="2" borderId="21" xfId="0" applyNumberFormat="1" applyFont="1" applyFill="1" applyBorder="1" applyAlignment="1">
      <alignment horizontal="left" vertical="center" wrapText="1"/>
    </xf>
    <xf numFmtId="177" fontId="22" fillId="3" borderId="21" xfId="0" applyNumberFormat="1" applyFont="1" applyFill="1" applyBorder="1" applyAlignment="1">
      <alignment horizontal="center" vertical="center" wrapText="1"/>
    </xf>
    <xf numFmtId="0" fontId="22" fillId="2" borderId="21" xfId="0" applyNumberFormat="1" applyFont="1" applyFill="1" applyBorder="1" applyAlignment="1">
      <alignment horizontal="left" vertical="center" wrapText="1"/>
    </xf>
    <xf numFmtId="177" fontId="22" fillId="3" borderId="21" xfId="0" applyNumberFormat="1" applyFont="1" applyFill="1" applyBorder="1" applyAlignment="1">
      <alignment horizontal="right" vertical="center" wrapText="1"/>
    </xf>
    <xf numFmtId="178" fontId="22" fillId="3" borderId="21" xfId="0" applyNumberFormat="1" applyFont="1" applyFill="1" applyBorder="1" applyAlignment="1">
      <alignment horizontal="right" vertical="center" wrapText="1"/>
    </xf>
    <xf numFmtId="0" fontId="25" fillId="0" borderId="0" xfId="0" applyFont="1" applyAlignment="1">
      <alignment horizontal="center" vertical="center"/>
    </xf>
    <xf numFmtId="0" fontId="22" fillId="3" borderId="21" xfId="0" applyNumberFormat="1" applyFont="1" applyFill="1" applyBorder="1" applyAlignment="1">
      <alignment horizontal="left" vertical="center"/>
    </xf>
    <xf numFmtId="0" fontId="25" fillId="0" borderId="0" xfId="0" applyFont="1" applyAlignment="1"/>
    <xf numFmtId="0" fontId="11" fillId="0" borderId="0" xfId="0" applyFont="1" applyAlignment="1"/>
    <xf numFmtId="4" fontId="22" fillId="3" borderId="2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5" activePane="bottomLeft" state="frozen"/>
      <selection/>
      <selection pane="bottomLeft" activeCell="I23" sqref="I2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2" t="s">
        <v>0</v>
      </c>
    </row>
    <row r="2" ht="14.25" spans="6:6">
      <c r="F2" s="97" t="s">
        <v>1</v>
      </c>
    </row>
    <row r="3" ht="14.25" spans="1:6">
      <c r="A3" s="97" t="s">
        <v>2</v>
      </c>
      <c r="F3" s="97" t="s">
        <v>3</v>
      </c>
    </row>
    <row r="4" ht="19.5" customHeight="1" spans="1:6">
      <c r="A4" s="98" t="s">
        <v>4</v>
      </c>
      <c r="B4" s="98"/>
      <c r="C4" s="98"/>
      <c r="D4" s="98" t="s">
        <v>5</v>
      </c>
      <c r="E4" s="98"/>
      <c r="F4" s="98"/>
    </row>
    <row r="5" ht="19.5" customHeight="1" spans="1:6">
      <c r="A5" s="98" t="s">
        <v>6</v>
      </c>
      <c r="B5" s="98" t="s">
        <v>7</v>
      </c>
      <c r="C5" s="98" t="s">
        <v>8</v>
      </c>
      <c r="D5" s="98" t="s">
        <v>9</v>
      </c>
      <c r="E5" s="98" t="s">
        <v>7</v>
      </c>
      <c r="F5" s="98" t="s">
        <v>8</v>
      </c>
    </row>
    <row r="6" ht="19.5" customHeight="1" spans="1:6">
      <c r="A6" s="98" t="s">
        <v>10</v>
      </c>
      <c r="B6" s="98"/>
      <c r="C6" s="98" t="s">
        <v>11</v>
      </c>
      <c r="D6" s="98" t="s">
        <v>10</v>
      </c>
      <c r="E6" s="98"/>
      <c r="F6" s="98" t="s">
        <v>12</v>
      </c>
    </row>
    <row r="7" ht="19.5" customHeight="1" spans="1:6">
      <c r="A7" s="99" t="s">
        <v>13</v>
      </c>
      <c r="B7" s="98" t="s">
        <v>11</v>
      </c>
      <c r="C7" s="101" t="s">
        <v>14</v>
      </c>
      <c r="D7" s="99" t="s">
        <v>15</v>
      </c>
      <c r="E7" s="98" t="s">
        <v>16</v>
      </c>
      <c r="F7" s="101">
        <v>1609.28</v>
      </c>
    </row>
    <row r="8" ht="19.5" customHeight="1" spans="1:6">
      <c r="A8" s="99" t="s">
        <v>17</v>
      </c>
      <c r="B8" s="98" t="s">
        <v>12</v>
      </c>
      <c r="C8" s="101"/>
      <c r="D8" s="99" t="s">
        <v>18</v>
      </c>
      <c r="E8" s="98" t="s">
        <v>19</v>
      </c>
      <c r="F8" s="101"/>
    </row>
    <row r="9" ht="19.5" customHeight="1" spans="1:6">
      <c r="A9" s="99" t="s">
        <v>20</v>
      </c>
      <c r="B9" s="98" t="s">
        <v>21</v>
      </c>
      <c r="C9" s="101"/>
      <c r="D9" s="99" t="s">
        <v>22</v>
      </c>
      <c r="E9" s="98" t="s">
        <v>23</v>
      </c>
      <c r="F9" s="101"/>
    </row>
    <row r="10" ht="19.5" customHeight="1" spans="1:6">
      <c r="A10" s="99" t="s">
        <v>24</v>
      </c>
      <c r="B10" s="98" t="s">
        <v>25</v>
      </c>
      <c r="C10" s="101" t="s">
        <v>26</v>
      </c>
      <c r="D10" s="99" t="s">
        <v>27</v>
      </c>
      <c r="E10" s="98" t="s">
        <v>28</v>
      </c>
      <c r="F10" s="101"/>
    </row>
    <row r="11" ht="19.5" customHeight="1" spans="1:6">
      <c r="A11" s="99" t="s">
        <v>29</v>
      </c>
      <c r="B11" s="98" t="s">
        <v>30</v>
      </c>
      <c r="C11" s="101" t="s">
        <v>26</v>
      </c>
      <c r="D11" s="99" t="s">
        <v>31</v>
      </c>
      <c r="E11" s="98" t="s">
        <v>32</v>
      </c>
      <c r="F11" s="101"/>
    </row>
    <row r="12" ht="19.5" customHeight="1" spans="1:6">
      <c r="A12" s="99" t="s">
        <v>33</v>
      </c>
      <c r="B12" s="98" t="s">
        <v>34</v>
      </c>
      <c r="C12" s="101" t="s">
        <v>26</v>
      </c>
      <c r="D12" s="99" t="s">
        <v>35</v>
      </c>
      <c r="E12" s="98" t="s">
        <v>36</v>
      </c>
      <c r="F12" s="101"/>
    </row>
    <row r="13" ht="19.5" customHeight="1" spans="1:6">
      <c r="A13" s="99" t="s">
        <v>37</v>
      </c>
      <c r="B13" s="98" t="s">
        <v>38</v>
      </c>
      <c r="C13" s="101" t="s">
        <v>26</v>
      </c>
      <c r="D13" s="99" t="s">
        <v>39</v>
      </c>
      <c r="E13" s="98" t="s">
        <v>40</v>
      </c>
      <c r="F13" s="101"/>
    </row>
    <row r="14" ht="19.5" customHeight="1" spans="1:6">
      <c r="A14" s="99" t="s">
        <v>41</v>
      </c>
      <c r="B14" s="98" t="s">
        <v>42</v>
      </c>
      <c r="C14" s="101" t="s">
        <v>26</v>
      </c>
      <c r="D14" s="99" t="s">
        <v>43</v>
      </c>
      <c r="E14" s="98" t="s">
        <v>44</v>
      </c>
      <c r="F14" s="101">
        <v>58.42</v>
      </c>
    </row>
    <row r="15" ht="19.5" customHeight="1" spans="1:6">
      <c r="A15" s="99"/>
      <c r="B15" s="98" t="s">
        <v>45</v>
      </c>
      <c r="C15" s="101"/>
      <c r="D15" s="99" t="s">
        <v>46</v>
      </c>
      <c r="E15" s="98" t="s">
        <v>47</v>
      </c>
      <c r="F15" s="101">
        <v>36.16</v>
      </c>
    </row>
    <row r="16" ht="19.5" customHeight="1" spans="1:6">
      <c r="A16" s="99"/>
      <c r="B16" s="98" t="s">
        <v>48</v>
      </c>
      <c r="C16" s="101"/>
      <c r="D16" s="99" t="s">
        <v>49</v>
      </c>
      <c r="E16" s="98" t="s">
        <v>50</v>
      </c>
      <c r="F16" s="101"/>
    </row>
    <row r="17" ht="19.5" customHeight="1" spans="1:6">
      <c r="A17" s="99"/>
      <c r="B17" s="98" t="s">
        <v>51</v>
      </c>
      <c r="C17" s="101"/>
      <c r="D17" s="99" t="s">
        <v>52</v>
      </c>
      <c r="E17" s="98" t="s">
        <v>53</v>
      </c>
      <c r="F17" s="101"/>
    </row>
    <row r="18" ht="19.5" customHeight="1" spans="1:6">
      <c r="A18" s="99"/>
      <c r="B18" s="98" t="s">
        <v>54</v>
      </c>
      <c r="C18" s="101"/>
      <c r="D18" s="99" t="s">
        <v>55</v>
      </c>
      <c r="E18" s="98" t="s">
        <v>56</v>
      </c>
      <c r="F18" s="101"/>
    </row>
    <row r="19" ht="19.5" customHeight="1" spans="1:6">
      <c r="A19" s="99"/>
      <c r="B19" s="98" t="s">
        <v>57</v>
      </c>
      <c r="C19" s="101"/>
      <c r="D19" s="99" t="s">
        <v>58</v>
      </c>
      <c r="E19" s="98" t="s">
        <v>59</v>
      </c>
      <c r="F19" s="101"/>
    </row>
    <row r="20" ht="19.5" customHeight="1" spans="1:6">
      <c r="A20" s="99"/>
      <c r="B20" s="98" t="s">
        <v>60</v>
      </c>
      <c r="C20" s="101"/>
      <c r="D20" s="99" t="s">
        <v>61</v>
      </c>
      <c r="E20" s="98" t="s">
        <v>62</v>
      </c>
      <c r="F20" s="101"/>
    </row>
    <row r="21" ht="19.5" customHeight="1" spans="1:6">
      <c r="A21" s="99"/>
      <c r="B21" s="98" t="s">
        <v>63</v>
      </c>
      <c r="C21" s="101"/>
      <c r="D21" s="99" t="s">
        <v>64</v>
      </c>
      <c r="E21" s="98" t="s">
        <v>65</v>
      </c>
      <c r="F21" s="101"/>
    </row>
    <row r="22" ht="19.5" customHeight="1" spans="1:6">
      <c r="A22" s="99"/>
      <c r="B22" s="98" t="s">
        <v>66</v>
      </c>
      <c r="C22" s="101"/>
      <c r="D22" s="99" t="s">
        <v>67</v>
      </c>
      <c r="E22" s="98" t="s">
        <v>68</v>
      </c>
      <c r="F22" s="101"/>
    </row>
    <row r="23" ht="19.5" customHeight="1" spans="1:6">
      <c r="A23" s="99"/>
      <c r="B23" s="98" t="s">
        <v>69</v>
      </c>
      <c r="C23" s="101"/>
      <c r="D23" s="99" t="s">
        <v>70</v>
      </c>
      <c r="E23" s="98" t="s">
        <v>71</v>
      </c>
      <c r="F23" s="101"/>
    </row>
    <row r="24" ht="19.5" customHeight="1" spans="1:6">
      <c r="A24" s="99"/>
      <c r="B24" s="98" t="s">
        <v>72</v>
      </c>
      <c r="C24" s="101"/>
      <c r="D24" s="99" t="s">
        <v>73</v>
      </c>
      <c r="E24" s="98" t="s">
        <v>74</v>
      </c>
      <c r="F24" s="101"/>
    </row>
    <row r="25" ht="19.5" customHeight="1" spans="1:6">
      <c r="A25" s="99"/>
      <c r="B25" s="98" t="s">
        <v>75</v>
      </c>
      <c r="C25" s="101"/>
      <c r="D25" s="99" t="s">
        <v>76</v>
      </c>
      <c r="E25" s="98" t="s">
        <v>77</v>
      </c>
      <c r="F25" s="101">
        <v>50.89</v>
      </c>
    </row>
    <row r="26" ht="19.5" customHeight="1" spans="1:6">
      <c r="A26" s="99"/>
      <c r="B26" s="98" t="s">
        <v>78</v>
      </c>
      <c r="C26" s="101"/>
      <c r="D26" s="99" t="s">
        <v>79</v>
      </c>
      <c r="E26" s="98" t="s">
        <v>80</v>
      </c>
      <c r="F26" s="101"/>
    </row>
    <row r="27" ht="19.5" customHeight="1" spans="1:6">
      <c r="A27" s="99"/>
      <c r="B27" s="98" t="s">
        <v>81</v>
      </c>
      <c r="C27" s="101"/>
      <c r="D27" s="99" t="s">
        <v>82</v>
      </c>
      <c r="E27" s="98" t="s">
        <v>83</v>
      </c>
      <c r="F27" s="101"/>
    </row>
    <row r="28" ht="19.5" customHeight="1" spans="1:6">
      <c r="A28" s="99"/>
      <c r="B28" s="98" t="s">
        <v>84</v>
      </c>
      <c r="C28" s="101"/>
      <c r="D28" s="99" t="s">
        <v>85</v>
      </c>
      <c r="E28" s="98" t="s">
        <v>86</v>
      </c>
      <c r="F28" s="101"/>
    </row>
    <row r="29" ht="19.5" customHeight="1" spans="1:6">
      <c r="A29" s="99"/>
      <c r="B29" s="98" t="s">
        <v>87</v>
      </c>
      <c r="C29" s="101"/>
      <c r="D29" s="99" t="s">
        <v>88</v>
      </c>
      <c r="E29" s="98" t="s">
        <v>89</v>
      </c>
      <c r="F29" s="101"/>
    </row>
    <row r="30" ht="19.5" customHeight="1" spans="1:6">
      <c r="A30" s="98"/>
      <c r="B30" s="98" t="s">
        <v>90</v>
      </c>
      <c r="C30" s="101"/>
      <c r="D30" s="99" t="s">
        <v>91</v>
      </c>
      <c r="E30" s="98" t="s">
        <v>92</v>
      </c>
      <c r="F30" s="101"/>
    </row>
    <row r="31" ht="19.5" customHeight="1" spans="1:6">
      <c r="A31" s="98"/>
      <c r="B31" s="98" t="s">
        <v>93</v>
      </c>
      <c r="C31" s="101"/>
      <c r="D31" s="99" t="s">
        <v>94</v>
      </c>
      <c r="E31" s="98" t="s">
        <v>95</v>
      </c>
      <c r="F31" s="101"/>
    </row>
    <row r="32" ht="19.5" customHeight="1" spans="1:6">
      <c r="A32" s="98"/>
      <c r="B32" s="98" t="s">
        <v>96</v>
      </c>
      <c r="C32" s="101"/>
      <c r="D32" s="99" t="s">
        <v>97</v>
      </c>
      <c r="E32" s="98" t="s">
        <v>98</v>
      </c>
      <c r="F32" s="101"/>
    </row>
    <row r="33" ht="19.5" customHeight="1" spans="1:6">
      <c r="A33" s="98" t="s">
        <v>99</v>
      </c>
      <c r="B33" s="98" t="s">
        <v>100</v>
      </c>
      <c r="C33" s="101" t="s">
        <v>14</v>
      </c>
      <c r="D33" s="98" t="s">
        <v>101</v>
      </c>
      <c r="E33" s="98" t="s">
        <v>102</v>
      </c>
      <c r="F33" s="101" t="s">
        <v>14</v>
      </c>
    </row>
    <row r="34" ht="19.5" customHeight="1" spans="1:6">
      <c r="A34" s="99" t="s">
        <v>103</v>
      </c>
      <c r="B34" s="98" t="s">
        <v>104</v>
      </c>
      <c r="C34" s="101"/>
      <c r="D34" s="99" t="s">
        <v>105</v>
      </c>
      <c r="E34" s="98" t="s">
        <v>106</v>
      </c>
      <c r="F34" s="101"/>
    </row>
    <row r="35" ht="19.5" customHeight="1" spans="1:6">
      <c r="A35" s="99" t="s">
        <v>107</v>
      </c>
      <c r="B35" s="98" t="s">
        <v>108</v>
      </c>
      <c r="C35" s="101"/>
      <c r="D35" s="99" t="s">
        <v>109</v>
      </c>
      <c r="E35" s="98" t="s">
        <v>110</v>
      </c>
      <c r="F35" s="101"/>
    </row>
    <row r="36" ht="19.5" customHeight="1" spans="1:6">
      <c r="A36" s="98" t="s">
        <v>111</v>
      </c>
      <c r="B36" s="98" t="s">
        <v>112</v>
      </c>
      <c r="C36" s="101" t="s">
        <v>14</v>
      </c>
      <c r="D36" s="98" t="s">
        <v>111</v>
      </c>
      <c r="E36" s="98" t="s">
        <v>113</v>
      </c>
      <c r="F36" s="101" t="s">
        <v>14</v>
      </c>
    </row>
    <row r="37" ht="19.5" customHeight="1" spans="1:6">
      <c r="A37" s="113" t="s">
        <v>114</v>
      </c>
      <c r="B37" s="113"/>
      <c r="C37" s="113"/>
      <c r="D37" s="113"/>
      <c r="E37" s="113"/>
      <c r="F37" s="113"/>
    </row>
    <row r="38" ht="19.5" customHeight="1" spans="1:6">
      <c r="A38" s="113" t="s">
        <v>115</v>
      </c>
      <c r="B38" s="113"/>
      <c r="C38" s="113"/>
      <c r="D38" s="113"/>
      <c r="E38" s="113"/>
      <c r="F38" s="11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3" sqref="D13"/>
    </sheetView>
  </sheetViews>
  <sheetFormatPr defaultColWidth="9" defaultRowHeight="13.5" outlineLevelCol="4"/>
  <cols>
    <col min="1" max="1" width="41.25" customWidth="1"/>
    <col min="2" max="2" width="10" customWidth="1"/>
    <col min="3" max="5" width="27.125" customWidth="1"/>
  </cols>
  <sheetData>
    <row r="1" ht="25.5" spans="3:3">
      <c r="C1" s="95" t="s">
        <v>474</v>
      </c>
    </row>
    <row r="2" ht="14.25" spans="5:5">
      <c r="E2" s="97" t="s">
        <v>475</v>
      </c>
    </row>
    <row r="3" ht="14.25" spans="1:5">
      <c r="A3" s="97" t="s">
        <v>2</v>
      </c>
      <c r="C3" s="96"/>
      <c r="E3" s="97" t="s">
        <v>476</v>
      </c>
    </row>
    <row r="4" ht="15" customHeight="1" spans="1:5">
      <c r="A4" s="106" t="s">
        <v>477</v>
      </c>
      <c r="B4" s="106" t="s">
        <v>7</v>
      </c>
      <c r="C4" s="106" t="s">
        <v>478</v>
      </c>
      <c r="D4" s="106" t="s">
        <v>479</v>
      </c>
      <c r="E4" s="106" t="s">
        <v>480</v>
      </c>
    </row>
    <row r="5" ht="15" customHeight="1" spans="1:5">
      <c r="A5" s="106" t="s">
        <v>481</v>
      </c>
      <c r="B5" s="106"/>
      <c r="C5" s="106" t="s">
        <v>11</v>
      </c>
      <c r="D5" s="106" t="s">
        <v>12</v>
      </c>
      <c r="E5" s="106" t="s">
        <v>21</v>
      </c>
    </row>
    <row r="6" ht="15" customHeight="1" spans="1:5">
      <c r="A6" s="107" t="s">
        <v>482</v>
      </c>
      <c r="B6" s="106" t="s">
        <v>11</v>
      </c>
      <c r="C6" s="108" t="s">
        <v>483</v>
      </c>
      <c r="D6" s="108" t="s">
        <v>483</v>
      </c>
      <c r="E6" s="108" t="s">
        <v>483</v>
      </c>
    </row>
    <row r="7" ht="15" customHeight="1" spans="1:5">
      <c r="A7" s="109" t="s">
        <v>484</v>
      </c>
      <c r="B7" s="106" t="s">
        <v>12</v>
      </c>
      <c r="C7" s="110">
        <v>2.62</v>
      </c>
      <c r="D7" s="110" t="s">
        <v>485</v>
      </c>
      <c r="E7" s="110" t="s">
        <v>485</v>
      </c>
    </row>
    <row r="8" ht="15" customHeight="1" spans="1:5">
      <c r="A8" s="109" t="s">
        <v>486</v>
      </c>
      <c r="B8" s="106" t="s">
        <v>21</v>
      </c>
      <c r="C8" s="110">
        <v>0</v>
      </c>
      <c r="D8" s="110">
        <v>0</v>
      </c>
      <c r="E8" s="110">
        <v>0</v>
      </c>
    </row>
    <row r="9" ht="15" customHeight="1" spans="1:5">
      <c r="A9" s="109" t="s">
        <v>487</v>
      </c>
      <c r="B9" s="106" t="s">
        <v>25</v>
      </c>
      <c r="C9" s="110">
        <v>2.12</v>
      </c>
      <c r="D9" s="110" t="s">
        <v>390</v>
      </c>
      <c r="E9" s="110" t="s">
        <v>390</v>
      </c>
    </row>
    <row r="10" ht="15" customHeight="1" spans="1:5">
      <c r="A10" s="109" t="s">
        <v>488</v>
      </c>
      <c r="B10" s="106" t="s">
        <v>30</v>
      </c>
      <c r="C10" s="110">
        <v>0</v>
      </c>
      <c r="D10" s="110">
        <v>0</v>
      </c>
      <c r="E10" s="110">
        <v>0</v>
      </c>
    </row>
    <row r="11" ht="15" customHeight="1" spans="1:5">
      <c r="A11" s="109" t="s">
        <v>489</v>
      </c>
      <c r="B11" s="106" t="s">
        <v>34</v>
      </c>
      <c r="C11" s="110">
        <v>2.12</v>
      </c>
      <c r="D11" s="110" t="s">
        <v>390</v>
      </c>
      <c r="E11" s="110" t="s">
        <v>390</v>
      </c>
    </row>
    <row r="12" ht="15" customHeight="1" spans="1:5">
      <c r="A12" s="109" t="s">
        <v>490</v>
      </c>
      <c r="B12" s="106" t="s">
        <v>38</v>
      </c>
      <c r="C12" s="110" t="s">
        <v>491</v>
      </c>
      <c r="D12" s="110" t="s">
        <v>338</v>
      </c>
      <c r="E12" s="110" t="s">
        <v>338</v>
      </c>
    </row>
    <row r="13" ht="15" customHeight="1" spans="1:5">
      <c r="A13" s="109" t="s">
        <v>492</v>
      </c>
      <c r="B13" s="106" t="s">
        <v>42</v>
      </c>
      <c r="C13" s="108" t="s">
        <v>483</v>
      </c>
      <c r="D13" s="108" t="s">
        <v>483</v>
      </c>
      <c r="E13" s="110" t="s">
        <v>338</v>
      </c>
    </row>
    <row r="14" ht="15" customHeight="1" spans="1:5">
      <c r="A14" s="109" t="s">
        <v>493</v>
      </c>
      <c r="B14" s="106" t="s">
        <v>45</v>
      </c>
      <c r="C14" s="108" t="s">
        <v>483</v>
      </c>
      <c r="D14" s="108" t="s">
        <v>483</v>
      </c>
      <c r="E14" s="110">
        <v>0</v>
      </c>
    </row>
    <row r="15" ht="15" customHeight="1" spans="1:5">
      <c r="A15" s="109" t="s">
        <v>494</v>
      </c>
      <c r="B15" s="106" t="s">
        <v>48</v>
      </c>
      <c r="C15" s="108" t="s">
        <v>483</v>
      </c>
      <c r="D15" s="108" t="s">
        <v>483</v>
      </c>
      <c r="E15" s="110">
        <v>0</v>
      </c>
    </row>
    <row r="16" ht="15" customHeight="1" spans="1:5">
      <c r="A16" s="109" t="s">
        <v>495</v>
      </c>
      <c r="B16" s="106" t="s">
        <v>51</v>
      </c>
      <c r="C16" s="108" t="s">
        <v>483</v>
      </c>
      <c r="D16" s="108" t="s">
        <v>483</v>
      </c>
      <c r="E16" s="108" t="s">
        <v>483</v>
      </c>
    </row>
    <row r="17" ht="15" customHeight="1" spans="1:5">
      <c r="A17" s="109" t="s">
        <v>496</v>
      </c>
      <c r="B17" s="106" t="s">
        <v>54</v>
      </c>
      <c r="C17" s="108" t="s">
        <v>483</v>
      </c>
      <c r="D17" s="108" t="s">
        <v>483</v>
      </c>
      <c r="E17" s="111">
        <v>0</v>
      </c>
    </row>
    <row r="18" ht="15" customHeight="1" spans="1:5">
      <c r="A18" s="109" t="s">
        <v>497</v>
      </c>
      <c r="B18" s="106" t="s">
        <v>57</v>
      </c>
      <c r="C18" s="108" t="s">
        <v>483</v>
      </c>
      <c r="D18" s="108" t="s">
        <v>483</v>
      </c>
      <c r="E18" s="111">
        <v>0</v>
      </c>
    </row>
    <row r="19" ht="15" customHeight="1" spans="1:5">
      <c r="A19" s="109" t="s">
        <v>498</v>
      </c>
      <c r="B19" s="106" t="s">
        <v>60</v>
      </c>
      <c r="C19" s="108" t="s">
        <v>483</v>
      </c>
      <c r="D19" s="108" t="s">
        <v>483</v>
      </c>
      <c r="E19" s="111">
        <v>0</v>
      </c>
    </row>
    <row r="20" ht="15" customHeight="1" spans="1:5">
      <c r="A20" s="109" t="s">
        <v>499</v>
      </c>
      <c r="B20" s="106" t="s">
        <v>63</v>
      </c>
      <c r="C20" s="108" t="s">
        <v>483</v>
      </c>
      <c r="D20" s="108" t="s">
        <v>483</v>
      </c>
      <c r="E20" s="111">
        <v>1</v>
      </c>
    </row>
    <row r="21" ht="15" customHeight="1" spans="1:5">
      <c r="A21" s="109" t="s">
        <v>500</v>
      </c>
      <c r="B21" s="106" t="s">
        <v>66</v>
      </c>
      <c r="C21" s="108" t="s">
        <v>483</v>
      </c>
      <c r="D21" s="108" t="s">
        <v>483</v>
      </c>
      <c r="E21" s="111">
        <v>1</v>
      </c>
    </row>
    <row r="22" ht="15" customHeight="1" spans="1:5">
      <c r="A22" s="109" t="s">
        <v>501</v>
      </c>
      <c r="B22" s="106" t="s">
        <v>69</v>
      </c>
      <c r="C22" s="108" t="s">
        <v>483</v>
      </c>
      <c r="D22" s="108" t="s">
        <v>483</v>
      </c>
      <c r="E22" s="111">
        <v>0</v>
      </c>
    </row>
    <row r="23" ht="15" customHeight="1" spans="1:5">
      <c r="A23" s="109" t="s">
        <v>502</v>
      </c>
      <c r="B23" s="106" t="s">
        <v>72</v>
      </c>
      <c r="C23" s="108" t="s">
        <v>483</v>
      </c>
      <c r="D23" s="108" t="s">
        <v>483</v>
      </c>
      <c r="E23" s="111">
        <v>13</v>
      </c>
    </row>
    <row r="24" ht="15" customHeight="1" spans="1:5">
      <c r="A24" s="109" t="s">
        <v>503</v>
      </c>
      <c r="B24" s="106" t="s">
        <v>75</v>
      </c>
      <c r="C24" s="108" t="s">
        <v>483</v>
      </c>
      <c r="D24" s="108" t="s">
        <v>483</v>
      </c>
      <c r="E24" s="111">
        <v>0</v>
      </c>
    </row>
    <row r="25" ht="15" customHeight="1" spans="1:5">
      <c r="A25" s="109" t="s">
        <v>504</v>
      </c>
      <c r="B25" s="106" t="s">
        <v>78</v>
      </c>
      <c r="C25" s="108" t="s">
        <v>483</v>
      </c>
      <c r="D25" s="108" t="s">
        <v>483</v>
      </c>
      <c r="E25" s="111">
        <v>0</v>
      </c>
    </row>
    <row r="26" ht="15" customHeight="1" spans="1:5">
      <c r="A26" s="109" t="s">
        <v>505</v>
      </c>
      <c r="B26" s="106" t="s">
        <v>81</v>
      </c>
      <c r="C26" s="108" t="s">
        <v>483</v>
      </c>
      <c r="D26" s="108" t="s">
        <v>483</v>
      </c>
      <c r="E26" s="111">
        <v>0</v>
      </c>
    </row>
    <row r="27" ht="15" customHeight="1" spans="1:5">
      <c r="A27" s="107" t="s">
        <v>506</v>
      </c>
      <c r="B27" s="106" t="s">
        <v>84</v>
      </c>
      <c r="C27" s="108" t="s">
        <v>483</v>
      </c>
      <c r="D27" s="108" t="s">
        <v>483</v>
      </c>
      <c r="E27" s="111">
        <v>0</v>
      </c>
    </row>
    <row r="28" ht="15" customHeight="1" spans="1:5">
      <c r="A28" s="109" t="s">
        <v>507</v>
      </c>
      <c r="B28" s="106" t="s">
        <v>87</v>
      </c>
      <c r="C28" s="108" t="s">
        <v>483</v>
      </c>
      <c r="D28" s="108" t="s">
        <v>483</v>
      </c>
      <c r="E28" s="111">
        <v>0</v>
      </c>
    </row>
    <row r="29" ht="15" customHeight="1" spans="1:5">
      <c r="A29" s="109" t="s">
        <v>508</v>
      </c>
      <c r="B29" s="106" t="s">
        <v>90</v>
      </c>
      <c r="C29" s="108" t="s">
        <v>483</v>
      </c>
      <c r="D29" s="108" t="s">
        <v>483</v>
      </c>
      <c r="E29" s="111">
        <v>0</v>
      </c>
    </row>
    <row r="30" ht="41.25" customHeight="1" spans="1:5">
      <c r="A30" s="104" t="s">
        <v>509</v>
      </c>
      <c r="B30" s="104"/>
      <c r="C30" s="104"/>
      <c r="D30" s="104"/>
      <c r="E30" s="104"/>
    </row>
    <row r="31" ht="21" customHeight="1" spans="1:5">
      <c r="A31" s="104" t="s">
        <v>510</v>
      </c>
      <c r="B31" s="104"/>
      <c r="C31" s="104"/>
      <c r="D31" s="104"/>
      <c r="E31" s="104"/>
    </row>
    <row r="33" spans="3:3">
      <c r="C33" s="105" t="s">
        <v>511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16" sqref="J16"/>
    </sheetView>
  </sheetViews>
  <sheetFormatPr defaultColWidth="9" defaultRowHeight="13.5" outlineLevelCol="4"/>
  <cols>
    <col min="1" max="1" width="43.75" customWidth="1"/>
    <col min="2" max="2" width="11" customWidth="1"/>
    <col min="3" max="5" width="16.25" customWidth="1"/>
  </cols>
  <sheetData>
    <row r="1" ht="25.5" spans="2:2">
      <c r="B1" s="95" t="s">
        <v>512</v>
      </c>
    </row>
    <row r="2" ht="14.25" spans="1:5">
      <c r="A2" s="96"/>
      <c r="E2" s="97" t="s">
        <v>513</v>
      </c>
    </row>
    <row r="3" ht="14.25" spans="1:5">
      <c r="A3" s="97" t="s">
        <v>2</v>
      </c>
      <c r="E3" s="97" t="s">
        <v>3</v>
      </c>
    </row>
    <row r="4" ht="15" customHeight="1" spans="1:5">
      <c r="A4" s="98" t="s">
        <v>477</v>
      </c>
      <c r="B4" s="98" t="s">
        <v>7</v>
      </c>
      <c r="C4" s="98" t="s">
        <v>478</v>
      </c>
      <c r="D4" s="98" t="s">
        <v>479</v>
      </c>
      <c r="E4" s="98" t="s">
        <v>480</v>
      </c>
    </row>
    <row r="5" ht="15" customHeight="1" spans="1:5">
      <c r="A5" s="99" t="s">
        <v>481</v>
      </c>
      <c r="B5" s="100"/>
      <c r="C5" s="100" t="s">
        <v>11</v>
      </c>
      <c r="D5" s="100" t="s">
        <v>12</v>
      </c>
      <c r="E5" s="100" t="s">
        <v>21</v>
      </c>
    </row>
    <row r="6" ht="15" customHeight="1" spans="1:5">
      <c r="A6" s="99" t="s">
        <v>514</v>
      </c>
      <c r="B6" s="100" t="s">
        <v>11</v>
      </c>
      <c r="C6" s="100" t="s">
        <v>483</v>
      </c>
      <c r="D6" s="100" t="s">
        <v>483</v>
      </c>
      <c r="E6" s="100" t="s">
        <v>483</v>
      </c>
    </row>
    <row r="7" ht="15" customHeight="1" spans="1:5">
      <c r="A7" s="99" t="s">
        <v>484</v>
      </c>
      <c r="B7" s="100" t="s">
        <v>12</v>
      </c>
      <c r="C7" s="101">
        <v>2.62</v>
      </c>
      <c r="D7" s="101" t="s">
        <v>485</v>
      </c>
      <c r="E7" s="101" t="s">
        <v>485</v>
      </c>
    </row>
    <row r="8" ht="15" customHeight="1" spans="1:5">
      <c r="A8" s="99" t="s">
        <v>486</v>
      </c>
      <c r="B8" s="100" t="s">
        <v>21</v>
      </c>
      <c r="C8" s="102">
        <v>0</v>
      </c>
      <c r="D8" s="102">
        <v>0</v>
      </c>
      <c r="E8" s="102">
        <v>0</v>
      </c>
    </row>
    <row r="9" ht="15" customHeight="1" spans="1:5">
      <c r="A9" s="99" t="s">
        <v>487</v>
      </c>
      <c r="B9" s="100" t="s">
        <v>25</v>
      </c>
      <c r="C9" s="102">
        <v>2.62</v>
      </c>
      <c r="D9" s="102" t="s">
        <v>390</v>
      </c>
      <c r="E9" s="102" t="s">
        <v>390</v>
      </c>
    </row>
    <row r="10" ht="15" customHeight="1" spans="1:5">
      <c r="A10" s="99" t="s">
        <v>488</v>
      </c>
      <c r="B10" s="100" t="s">
        <v>30</v>
      </c>
      <c r="C10" s="102">
        <v>0</v>
      </c>
      <c r="D10" s="102">
        <v>0</v>
      </c>
      <c r="E10" s="102">
        <v>0</v>
      </c>
    </row>
    <row r="11" ht="15" customHeight="1" spans="1:5">
      <c r="A11" s="99" t="s">
        <v>489</v>
      </c>
      <c r="B11" s="100" t="s">
        <v>34</v>
      </c>
      <c r="C11" s="102">
        <v>2.12</v>
      </c>
      <c r="D11" s="102" t="s">
        <v>390</v>
      </c>
      <c r="E11" s="102" t="s">
        <v>390</v>
      </c>
    </row>
    <row r="12" ht="15" customHeight="1" spans="1:5">
      <c r="A12" s="99" t="s">
        <v>490</v>
      </c>
      <c r="B12" s="100" t="s">
        <v>38</v>
      </c>
      <c r="C12" s="102" t="s">
        <v>491</v>
      </c>
      <c r="D12" s="102" t="s">
        <v>338</v>
      </c>
      <c r="E12" s="102" t="s">
        <v>338</v>
      </c>
    </row>
    <row r="13" ht="15" customHeight="1" spans="1:5">
      <c r="A13" s="99" t="s">
        <v>492</v>
      </c>
      <c r="B13" s="100" t="s">
        <v>42</v>
      </c>
      <c r="C13" s="103" t="s">
        <v>483</v>
      </c>
      <c r="D13" s="103" t="s">
        <v>483</v>
      </c>
      <c r="E13" s="102">
        <v>0</v>
      </c>
    </row>
    <row r="14" ht="15" customHeight="1" spans="1:5">
      <c r="A14" s="99" t="s">
        <v>493</v>
      </c>
      <c r="B14" s="100" t="s">
        <v>45</v>
      </c>
      <c r="C14" s="103" t="s">
        <v>483</v>
      </c>
      <c r="D14" s="103" t="s">
        <v>483</v>
      </c>
      <c r="E14" s="102">
        <v>0</v>
      </c>
    </row>
    <row r="15" ht="15" customHeight="1" spans="1:5">
      <c r="A15" s="99" t="s">
        <v>494</v>
      </c>
      <c r="B15" s="100" t="s">
        <v>48</v>
      </c>
      <c r="C15" s="103" t="s">
        <v>483</v>
      </c>
      <c r="D15" s="103" t="s">
        <v>483</v>
      </c>
      <c r="E15" s="102">
        <v>0</v>
      </c>
    </row>
    <row r="16" ht="48" customHeight="1" spans="1:5">
      <c r="A16" s="104" t="s">
        <v>515</v>
      </c>
      <c r="B16" s="104"/>
      <c r="C16" s="104"/>
      <c r="D16" s="104"/>
      <c r="E16" s="104"/>
    </row>
    <row r="18" spans="2:2">
      <c r="B18" s="105" t="s">
        <v>511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3" sqref="A3:E3"/>
    </sheetView>
  </sheetViews>
  <sheetFormatPr defaultColWidth="9" defaultRowHeight="13.5"/>
  <sheetData>
    <row r="1" ht="27" spans="1:21">
      <c r="A1" s="60" t="s">
        <v>516</v>
      </c>
      <c r="B1" s="60"/>
      <c r="C1" s="60"/>
      <c r="D1" s="60"/>
      <c r="E1" s="60"/>
      <c r="F1" s="60"/>
      <c r="G1" s="60"/>
      <c r="H1" s="60"/>
      <c r="I1" s="60"/>
      <c r="J1" s="60"/>
      <c r="K1" s="60"/>
      <c r="L1" s="60"/>
      <c r="M1" s="60"/>
      <c r="N1" s="76"/>
      <c r="O1" s="60"/>
      <c r="P1" s="60"/>
      <c r="Q1" s="60"/>
      <c r="R1" s="60"/>
      <c r="S1" s="60"/>
      <c r="T1" s="60"/>
      <c r="U1" s="60"/>
    </row>
    <row r="2" ht="14.25" spans="1:21">
      <c r="A2" s="61"/>
      <c r="B2" s="61"/>
      <c r="C2" s="61"/>
      <c r="D2" s="61"/>
      <c r="E2" s="61"/>
      <c r="F2" s="61"/>
      <c r="G2" s="61"/>
      <c r="H2" s="61"/>
      <c r="I2" s="61"/>
      <c r="J2" s="61"/>
      <c r="K2" s="61"/>
      <c r="L2" s="61"/>
      <c r="M2" s="61"/>
      <c r="N2" s="77"/>
      <c r="O2" s="78"/>
      <c r="P2" s="78"/>
      <c r="Q2" s="78"/>
      <c r="R2" s="78"/>
      <c r="S2" s="78"/>
      <c r="T2" s="78"/>
      <c r="U2" s="89" t="s">
        <v>517</v>
      </c>
    </row>
    <row r="3" ht="14.25" spans="1:21">
      <c r="A3" s="62" t="s">
        <v>2</v>
      </c>
      <c r="B3" s="62"/>
      <c r="C3" s="62"/>
      <c r="D3" s="62"/>
      <c r="E3" s="62"/>
      <c r="F3" s="63"/>
      <c r="G3" s="61"/>
      <c r="H3" s="61"/>
      <c r="I3" s="61"/>
      <c r="J3" s="61"/>
      <c r="K3" s="61"/>
      <c r="L3" s="61"/>
      <c r="M3" s="61"/>
      <c r="N3" s="77"/>
      <c r="O3" s="78"/>
      <c r="P3" s="78"/>
      <c r="Q3" s="78"/>
      <c r="R3" s="78"/>
      <c r="S3" s="78"/>
      <c r="T3" s="78"/>
      <c r="U3" s="89" t="s">
        <v>3</v>
      </c>
    </row>
    <row r="4" spans="1:21">
      <c r="A4" s="64" t="s">
        <v>6</v>
      </c>
      <c r="B4" s="64" t="s">
        <v>7</v>
      </c>
      <c r="C4" s="65" t="s">
        <v>518</v>
      </c>
      <c r="D4" s="66" t="s">
        <v>519</v>
      </c>
      <c r="E4" s="64" t="s">
        <v>520</v>
      </c>
      <c r="F4" s="67" t="s">
        <v>521</v>
      </c>
      <c r="G4" s="68"/>
      <c r="H4" s="68"/>
      <c r="I4" s="68"/>
      <c r="J4" s="68"/>
      <c r="K4" s="68"/>
      <c r="L4" s="68"/>
      <c r="M4" s="68"/>
      <c r="N4" s="79"/>
      <c r="O4" s="80"/>
      <c r="P4" s="81" t="s">
        <v>522</v>
      </c>
      <c r="Q4" s="64" t="s">
        <v>523</v>
      </c>
      <c r="R4" s="65" t="s">
        <v>524</v>
      </c>
      <c r="S4" s="90"/>
      <c r="T4" s="91" t="s">
        <v>525</v>
      </c>
      <c r="U4" s="90"/>
    </row>
    <row r="5" ht="14.25" spans="1:21">
      <c r="A5" s="64"/>
      <c r="B5" s="64"/>
      <c r="C5" s="69"/>
      <c r="D5" s="66"/>
      <c r="E5" s="64"/>
      <c r="F5" s="70" t="s">
        <v>126</v>
      </c>
      <c r="G5" s="70"/>
      <c r="H5" s="70" t="s">
        <v>526</v>
      </c>
      <c r="I5" s="70"/>
      <c r="J5" s="82" t="s">
        <v>527</v>
      </c>
      <c r="K5" s="83"/>
      <c r="L5" s="84" t="s">
        <v>528</v>
      </c>
      <c r="M5" s="84"/>
      <c r="N5" s="85" t="s">
        <v>529</v>
      </c>
      <c r="O5" s="85"/>
      <c r="P5" s="81"/>
      <c r="Q5" s="64"/>
      <c r="R5" s="71"/>
      <c r="S5" s="92"/>
      <c r="T5" s="93"/>
      <c r="U5" s="92"/>
    </row>
    <row r="6" spans="1:21">
      <c r="A6" s="64"/>
      <c r="B6" s="64"/>
      <c r="C6" s="71"/>
      <c r="D6" s="66"/>
      <c r="E6" s="64"/>
      <c r="F6" s="70" t="s">
        <v>530</v>
      </c>
      <c r="G6" s="72" t="s">
        <v>531</v>
      </c>
      <c r="H6" s="70" t="s">
        <v>530</v>
      </c>
      <c r="I6" s="72" t="s">
        <v>531</v>
      </c>
      <c r="J6" s="70" t="s">
        <v>530</v>
      </c>
      <c r="K6" s="72" t="s">
        <v>531</v>
      </c>
      <c r="L6" s="70" t="s">
        <v>530</v>
      </c>
      <c r="M6" s="72" t="s">
        <v>531</v>
      </c>
      <c r="N6" s="70" t="s">
        <v>530</v>
      </c>
      <c r="O6" s="72" t="s">
        <v>531</v>
      </c>
      <c r="P6" s="81"/>
      <c r="Q6" s="64"/>
      <c r="R6" s="70" t="s">
        <v>530</v>
      </c>
      <c r="S6" s="94" t="s">
        <v>531</v>
      </c>
      <c r="T6" s="70" t="s">
        <v>530</v>
      </c>
      <c r="U6" s="72" t="s">
        <v>531</v>
      </c>
    </row>
    <row r="7" spans="1:21">
      <c r="A7" s="64" t="s">
        <v>10</v>
      </c>
      <c r="B7" s="64"/>
      <c r="C7" s="64">
        <v>1</v>
      </c>
      <c r="D7" s="72" t="s">
        <v>12</v>
      </c>
      <c r="E7" s="64">
        <v>3</v>
      </c>
      <c r="F7" s="64">
        <v>4</v>
      </c>
      <c r="G7" s="72" t="s">
        <v>30</v>
      </c>
      <c r="H7" s="64">
        <v>6</v>
      </c>
      <c r="I7" s="64">
        <v>7</v>
      </c>
      <c r="J7" s="72" t="s">
        <v>42</v>
      </c>
      <c r="K7" s="64">
        <v>9</v>
      </c>
      <c r="L7" s="64">
        <v>10</v>
      </c>
      <c r="M7" s="72" t="s">
        <v>51</v>
      </c>
      <c r="N7" s="64">
        <v>12</v>
      </c>
      <c r="O7" s="64">
        <v>13</v>
      </c>
      <c r="P7" s="72" t="s">
        <v>60</v>
      </c>
      <c r="Q7" s="64">
        <v>15</v>
      </c>
      <c r="R7" s="64">
        <v>16</v>
      </c>
      <c r="S7" s="72" t="s">
        <v>69</v>
      </c>
      <c r="T7" s="64">
        <v>18</v>
      </c>
      <c r="U7" s="64">
        <v>19</v>
      </c>
    </row>
    <row r="8" ht="14.25" spans="1:21">
      <c r="A8" s="73" t="s">
        <v>131</v>
      </c>
      <c r="B8" s="64">
        <v>1</v>
      </c>
      <c r="C8" s="73">
        <f>E8+G8+S8</f>
        <v>504.22</v>
      </c>
      <c r="D8" s="74">
        <v>1061.04</v>
      </c>
      <c r="E8" s="74">
        <v>51.72</v>
      </c>
      <c r="F8" s="74">
        <f>J8+L8+N8</f>
        <v>809.85</v>
      </c>
      <c r="G8" s="74">
        <f>K8+M8+O8</f>
        <v>370.06</v>
      </c>
      <c r="H8" s="74">
        <v>0</v>
      </c>
      <c r="I8" s="74">
        <v>0</v>
      </c>
      <c r="J8" s="74">
        <v>24.4</v>
      </c>
      <c r="K8" s="74">
        <v>0</v>
      </c>
      <c r="L8" s="74">
        <v>360.27</v>
      </c>
      <c r="M8" s="74">
        <v>150.11</v>
      </c>
      <c r="N8" s="86">
        <v>425.18</v>
      </c>
      <c r="O8" s="87">
        <v>219.95</v>
      </c>
      <c r="P8" s="88">
        <v>0</v>
      </c>
      <c r="Q8" s="88">
        <v>0</v>
      </c>
      <c r="R8" s="87">
        <v>199.47</v>
      </c>
      <c r="S8" s="87">
        <v>82.44</v>
      </c>
      <c r="T8" s="88">
        <v>0</v>
      </c>
      <c r="U8" s="88">
        <v>0</v>
      </c>
    </row>
    <row r="9" spans="1:21">
      <c r="A9" s="75" t="s">
        <v>532</v>
      </c>
      <c r="B9" s="75"/>
      <c r="C9" s="75"/>
      <c r="D9" s="75"/>
      <c r="E9" s="75"/>
      <c r="F9" s="75"/>
      <c r="G9" s="75"/>
      <c r="H9" s="75"/>
      <c r="I9" s="75"/>
      <c r="J9" s="75"/>
      <c r="K9" s="75"/>
      <c r="L9" s="75"/>
      <c r="M9" s="75"/>
      <c r="N9" s="75"/>
      <c r="O9" s="75"/>
      <c r="P9" s="75"/>
      <c r="Q9" s="75"/>
      <c r="R9" s="75"/>
      <c r="S9" s="75"/>
      <c r="T9" s="75"/>
      <c r="U9" s="75"/>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2" sqref="A2:I2"/>
    </sheetView>
  </sheetViews>
  <sheetFormatPr defaultColWidth="9" defaultRowHeight="13.5"/>
  <cols>
    <col min="1" max="1" width="23.25" customWidth="1"/>
    <col min="3" max="3" width="25.25" customWidth="1"/>
  </cols>
  <sheetData>
    <row r="1" ht="29" customHeight="1" spans="1:9">
      <c r="A1" s="37" t="s">
        <v>533</v>
      </c>
      <c r="B1" s="38"/>
      <c r="C1" s="38"/>
      <c r="D1" s="38"/>
      <c r="E1" s="38"/>
      <c r="F1" s="38"/>
      <c r="G1" s="38"/>
      <c r="H1" s="38"/>
      <c r="I1" s="38"/>
    </row>
    <row r="2" ht="24" customHeight="1" spans="1:9">
      <c r="A2" s="39" t="s">
        <v>534</v>
      </c>
      <c r="B2" s="40"/>
      <c r="C2" s="40"/>
      <c r="D2" s="40"/>
      <c r="E2" s="40"/>
      <c r="F2" s="40"/>
      <c r="G2" s="40"/>
      <c r="H2" s="40"/>
      <c r="I2" s="58"/>
    </row>
    <row r="3" ht="70" customHeight="1" spans="1:9">
      <c r="A3" s="41" t="s">
        <v>535</v>
      </c>
      <c r="B3" s="42" t="s">
        <v>536</v>
      </c>
      <c r="C3" s="42"/>
      <c r="D3" s="43" t="s">
        <v>537</v>
      </c>
      <c r="E3" s="43"/>
      <c r="F3" s="43"/>
      <c r="G3" s="43"/>
      <c r="H3" s="43"/>
      <c r="I3" s="43"/>
    </row>
    <row r="4" ht="70" customHeight="1" spans="1:9">
      <c r="A4" s="41"/>
      <c r="B4" s="42" t="s">
        <v>538</v>
      </c>
      <c r="C4" s="42"/>
      <c r="D4" s="43" t="s">
        <v>537</v>
      </c>
      <c r="E4" s="43"/>
      <c r="F4" s="43"/>
      <c r="G4" s="43"/>
      <c r="H4" s="43"/>
      <c r="I4" s="43"/>
    </row>
    <row r="5" ht="70" customHeight="1" spans="1:9">
      <c r="A5" s="41"/>
      <c r="B5" s="42" t="s">
        <v>539</v>
      </c>
      <c r="C5" s="42"/>
      <c r="D5" s="43" t="s">
        <v>537</v>
      </c>
      <c r="E5" s="43"/>
      <c r="F5" s="43"/>
      <c r="G5" s="43"/>
      <c r="H5" s="43"/>
      <c r="I5" s="43"/>
    </row>
    <row r="6" ht="70" customHeight="1" spans="1:9">
      <c r="A6" s="44"/>
      <c r="B6" s="45" t="s">
        <v>540</v>
      </c>
      <c r="C6" s="45"/>
      <c r="D6" s="46" t="s">
        <v>537</v>
      </c>
      <c r="E6" s="46"/>
      <c r="F6" s="46"/>
      <c r="G6" s="46"/>
      <c r="H6" s="46"/>
      <c r="I6" s="46"/>
    </row>
    <row r="7" ht="70" customHeight="1" spans="1:9">
      <c r="A7" s="47" t="s">
        <v>541</v>
      </c>
      <c r="B7" s="48" t="s">
        <v>542</v>
      </c>
      <c r="C7" s="49"/>
      <c r="D7" s="50" t="s">
        <v>537</v>
      </c>
      <c r="E7" s="51"/>
      <c r="F7" s="51"/>
      <c r="G7" s="51"/>
      <c r="H7" s="51"/>
      <c r="I7" s="59"/>
    </row>
    <row r="8" ht="70" customHeight="1" spans="1:9">
      <c r="A8" s="52"/>
      <c r="B8" s="53" t="s">
        <v>543</v>
      </c>
      <c r="C8" s="54" t="s">
        <v>544</v>
      </c>
      <c r="D8" s="50" t="s">
        <v>537</v>
      </c>
      <c r="E8" s="51"/>
      <c r="F8" s="51"/>
      <c r="G8" s="51"/>
      <c r="H8" s="51"/>
      <c r="I8" s="59"/>
    </row>
    <row r="9" ht="70" customHeight="1" spans="1:9">
      <c r="A9" s="55"/>
      <c r="B9" s="56"/>
      <c r="C9" s="54" t="s">
        <v>545</v>
      </c>
      <c r="D9" s="50" t="s">
        <v>537</v>
      </c>
      <c r="E9" s="51"/>
      <c r="F9" s="51"/>
      <c r="G9" s="51"/>
      <c r="H9" s="51"/>
      <c r="I9" s="59"/>
    </row>
    <row r="10" ht="70" customHeight="1" spans="1:9">
      <c r="A10" s="48" t="s">
        <v>546</v>
      </c>
      <c r="B10" s="57"/>
      <c r="C10" s="49"/>
      <c r="D10" s="50" t="s">
        <v>537</v>
      </c>
      <c r="E10" s="51"/>
      <c r="F10" s="51"/>
      <c r="G10" s="51"/>
      <c r="H10" s="51"/>
      <c r="I10" s="59"/>
    </row>
    <row r="11" ht="70" customHeight="1" spans="1:9">
      <c r="A11" s="48" t="s">
        <v>547</v>
      </c>
      <c r="B11" s="57"/>
      <c r="C11" s="49"/>
      <c r="D11" s="50" t="s">
        <v>537</v>
      </c>
      <c r="E11" s="51"/>
      <c r="F11" s="51"/>
      <c r="G11" s="51"/>
      <c r="H11" s="51"/>
      <c r="I11" s="59"/>
    </row>
    <row r="12" ht="70" customHeight="1" spans="1:9">
      <c r="A12" s="48" t="s">
        <v>548</v>
      </c>
      <c r="B12" s="57"/>
      <c r="C12" s="49"/>
      <c r="D12" s="50" t="s">
        <v>537</v>
      </c>
      <c r="E12" s="51"/>
      <c r="F12" s="51"/>
      <c r="G12" s="51"/>
      <c r="H12" s="51"/>
      <c r="I12" s="59"/>
    </row>
    <row r="13" ht="70" customHeight="1" spans="1:9">
      <c r="A13" s="48" t="s">
        <v>549</v>
      </c>
      <c r="B13" s="57"/>
      <c r="C13" s="49"/>
      <c r="D13" s="50" t="s">
        <v>537</v>
      </c>
      <c r="E13" s="51"/>
      <c r="F13" s="51"/>
      <c r="G13" s="51"/>
      <c r="H13" s="51"/>
      <c r="I13" s="59"/>
    </row>
    <row r="14" ht="33" customHeight="1" spans="1:9">
      <c r="A14" s="48" t="s">
        <v>550</v>
      </c>
      <c r="B14" s="57"/>
      <c r="C14" s="49"/>
      <c r="D14" s="50" t="s">
        <v>537</v>
      </c>
      <c r="E14" s="51"/>
      <c r="F14" s="51"/>
      <c r="G14" s="51"/>
      <c r="H14" s="51"/>
      <c r="I14" s="59"/>
    </row>
    <row r="15" spans="1:9">
      <c r="A15" s="36" t="s">
        <v>551</v>
      </c>
      <c r="B15" s="36"/>
      <c r="C15" s="36"/>
      <c r="D15" s="36"/>
      <c r="E15" s="36"/>
      <c r="F15" s="36"/>
      <c r="G15" s="36"/>
      <c r="H15" s="36"/>
      <c r="I15" s="36"/>
    </row>
    <row r="16" spans="1:9">
      <c r="A16" s="36"/>
      <c r="B16" s="36"/>
      <c r="C16" s="36"/>
      <c r="D16" s="36"/>
      <c r="E16" s="36"/>
      <c r="F16" s="36"/>
      <c r="G16" s="36"/>
      <c r="H16" s="36"/>
      <c r="I16" s="36"/>
    </row>
  </sheetData>
  <mergeCells count="27">
    <mergeCell ref="A1:I1"/>
    <mergeCell ref="A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A2" sqref="A2:F2"/>
    </sheetView>
  </sheetViews>
  <sheetFormatPr defaultColWidth="9" defaultRowHeight="13.5" outlineLevelCol="5"/>
  <cols>
    <col min="2" max="2" width="32.125" customWidth="1"/>
    <col min="3" max="3" width="21.375" customWidth="1"/>
    <col min="4" max="4" width="19.875" customWidth="1"/>
    <col min="5" max="5" width="17.5" customWidth="1"/>
    <col min="6" max="6" width="18.25" customWidth="1"/>
  </cols>
  <sheetData>
    <row r="1" ht="28" customHeight="1" spans="1:6">
      <c r="A1" s="31" t="s">
        <v>552</v>
      </c>
      <c r="B1" s="31"/>
      <c r="C1" s="31"/>
      <c r="D1" s="31"/>
      <c r="E1" s="31"/>
      <c r="F1" s="31"/>
    </row>
    <row r="2" ht="23" customHeight="1" spans="1:6">
      <c r="A2" s="32" t="s">
        <v>553</v>
      </c>
      <c r="B2" s="33"/>
      <c r="C2" s="33"/>
      <c r="D2" s="33"/>
      <c r="E2" s="33"/>
      <c r="F2" s="33"/>
    </row>
    <row r="3" ht="35" customHeight="1" spans="1:6">
      <c r="A3" s="34" t="s">
        <v>554</v>
      </c>
      <c r="B3" s="34" t="s">
        <v>555</v>
      </c>
      <c r="C3" s="34" t="s">
        <v>556</v>
      </c>
      <c r="D3" s="34" t="s">
        <v>557</v>
      </c>
      <c r="E3" s="34" t="s">
        <v>558</v>
      </c>
      <c r="F3" s="34" t="s">
        <v>559</v>
      </c>
    </row>
    <row r="4" ht="35" customHeight="1" spans="1:6">
      <c r="A4" s="34" t="s">
        <v>560</v>
      </c>
      <c r="B4" s="34" t="s">
        <v>561</v>
      </c>
      <c r="C4" s="35" t="s">
        <v>537</v>
      </c>
      <c r="D4" s="35" t="s">
        <v>537</v>
      </c>
      <c r="E4" s="35" t="s">
        <v>537</v>
      </c>
      <c r="F4" s="35" t="s">
        <v>537</v>
      </c>
    </row>
    <row r="5" ht="35" customHeight="1" spans="1:6">
      <c r="A5" s="34"/>
      <c r="B5" s="34" t="s">
        <v>562</v>
      </c>
      <c r="C5" s="35" t="s">
        <v>537</v>
      </c>
      <c r="D5" s="35" t="s">
        <v>537</v>
      </c>
      <c r="E5" s="35" t="s">
        <v>537</v>
      </c>
      <c r="F5" s="35" t="s">
        <v>537</v>
      </c>
    </row>
    <row r="6" ht="35" customHeight="1" spans="1:6">
      <c r="A6" s="34"/>
      <c r="B6" s="34" t="s">
        <v>563</v>
      </c>
      <c r="C6" s="35" t="s">
        <v>537</v>
      </c>
      <c r="D6" s="35" t="s">
        <v>537</v>
      </c>
      <c r="E6" s="35" t="s">
        <v>537</v>
      </c>
      <c r="F6" s="35" t="s">
        <v>537</v>
      </c>
    </row>
    <row r="7" ht="35" customHeight="1" spans="1:6">
      <c r="A7" s="34"/>
      <c r="B7" s="34" t="s">
        <v>564</v>
      </c>
      <c r="C7" s="35" t="s">
        <v>537</v>
      </c>
      <c r="D7" s="35" t="s">
        <v>537</v>
      </c>
      <c r="E7" s="35" t="s">
        <v>537</v>
      </c>
      <c r="F7" s="35" t="s">
        <v>537</v>
      </c>
    </row>
    <row r="8" ht="35" customHeight="1" spans="1:6">
      <c r="A8" s="34" t="s">
        <v>565</v>
      </c>
      <c r="B8" s="34" t="s">
        <v>566</v>
      </c>
      <c r="C8" s="35" t="s">
        <v>537</v>
      </c>
      <c r="D8" s="35" t="s">
        <v>537</v>
      </c>
      <c r="E8" s="35" t="s">
        <v>537</v>
      </c>
      <c r="F8" s="35" t="s">
        <v>537</v>
      </c>
    </row>
    <row r="9" ht="35" customHeight="1" spans="1:6">
      <c r="A9" s="34"/>
      <c r="B9" s="34" t="s">
        <v>567</v>
      </c>
      <c r="C9" s="35" t="s">
        <v>537</v>
      </c>
      <c r="D9" s="35" t="s">
        <v>537</v>
      </c>
      <c r="E9" s="35" t="s">
        <v>537</v>
      </c>
      <c r="F9" s="35" t="s">
        <v>537</v>
      </c>
    </row>
    <row r="10" ht="35" customHeight="1" spans="1:6">
      <c r="A10" s="34"/>
      <c r="B10" s="34" t="s">
        <v>568</v>
      </c>
      <c r="C10" s="35" t="s">
        <v>537</v>
      </c>
      <c r="D10" s="35" t="s">
        <v>537</v>
      </c>
      <c r="E10" s="35" t="s">
        <v>537</v>
      </c>
      <c r="F10" s="35" t="s">
        <v>537</v>
      </c>
    </row>
    <row r="11" ht="35" customHeight="1" spans="1:6">
      <c r="A11" s="34"/>
      <c r="B11" s="34" t="s">
        <v>569</v>
      </c>
      <c r="C11" s="35" t="s">
        <v>537</v>
      </c>
      <c r="D11" s="35" t="s">
        <v>537</v>
      </c>
      <c r="E11" s="35" t="s">
        <v>537</v>
      </c>
      <c r="F11" s="35" t="s">
        <v>537</v>
      </c>
    </row>
    <row r="12" ht="35" customHeight="1" spans="1:6">
      <c r="A12" s="34" t="s">
        <v>570</v>
      </c>
      <c r="B12" s="34" t="s">
        <v>571</v>
      </c>
      <c r="C12" s="35" t="s">
        <v>537</v>
      </c>
      <c r="D12" s="35" t="s">
        <v>537</v>
      </c>
      <c r="E12" s="35" t="s">
        <v>537</v>
      </c>
      <c r="F12" s="35" t="s">
        <v>537</v>
      </c>
    </row>
    <row r="13" ht="35" customHeight="1" spans="1:6">
      <c r="A13" s="34"/>
      <c r="B13" s="34" t="s">
        <v>572</v>
      </c>
      <c r="C13" s="35" t="s">
        <v>537</v>
      </c>
      <c r="D13" s="35" t="s">
        <v>537</v>
      </c>
      <c r="E13" s="35" t="s">
        <v>537</v>
      </c>
      <c r="F13" s="35" t="s">
        <v>537</v>
      </c>
    </row>
    <row r="14" ht="35" customHeight="1" spans="1:6">
      <c r="A14" s="34"/>
      <c r="B14" s="34" t="s">
        <v>573</v>
      </c>
      <c r="C14" s="35" t="s">
        <v>537</v>
      </c>
      <c r="D14" s="35" t="s">
        <v>537</v>
      </c>
      <c r="E14" s="35" t="s">
        <v>537</v>
      </c>
      <c r="F14" s="35" t="s">
        <v>537</v>
      </c>
    </row>
    <row r="15" ht="35" customHeight="1" spans="1:6">
      <c r="A15" s="34"/>
      <c r="B15" s="34" t="s">
        <v>574</v>
      </c>
      <c r="C15" s="35" t="s">
        <v>537</v>
      </c>
      <c r="D15" s="35" t="s">
        <v>537</v>
      </c>
      <c r="E15" s="35" t="s">
        <v>537</v>
      </c>
      <c r="F15" s="35" t="s">
        <v>537</v>
      </c>
    </row>
    <row r="16" ht="35" customHeight="1" spans="1:6">
      <c r="A16" s="34" t="s">
        <v>575</v>
      </c>
      <c r="B16" s="34" t="s">
        <v>576</v>
      </c>
      <c r="C16" s="35" t="s">
        <v>537</v>
      </c>
      <c r="D16" s="35" t="s">
        <v>537</v>
      </c>
      <c r="E16" s="35" t="s">
        <v>537</v>
      </c>
      <c r="F16" s="35" t="s">
        <v>537</v>
      </c>
    </row>
    <row r="17" ht="35" customHeight="1" spans="1:6">
      <c r="A17" s="34"/>
      <c r="B17" s="34" t="s">
        <v>577</v>
      </c>
      <c r="C17" s="35" t="s">
        <v>537</v>
      </c>
      <c r="D17" s="35" t="s">
        <v>537</v>
      </c>
      <c r="E17" s="35" t="s">
        <v>537</v>
      </c>
      <c r="F17" s="35" t="s">
        <v>537</v>
      </c>
    </row>
    <row r="18" ht="35" customHeight="1" spans="1:6">
      <c r="A18" s="34"/>
      <c r="B18" s="34" t="s">
        <v>578</v>
      </c>
      <c r="C18" s="35" t="s">
        <v>537</v>
      </c>
      <c r="D18" s="35" t="s">
        <v>537</v>
      </c>
      <c r="E18" s="35" t="s">
        <v>537</v>
      </c>
      <c r="F18" s="35" t="s">
        <v>537</v>
      </c>
    </row>
    <row r="19" spans="1:6">
      <c r="A19" s="36"/>
      <c r="B19" s="36" t="s">
        <v>579</v>
      </c>
      <c r="C19" s="36"/>
      <c r="D19" s="36"/>
      <c r="E19" s="36"/>
      <c r="F19" s="36"/>
    </row>
  </sheetData>
  <mergeCells count="6">
    <mergeCell ref="A1:F1"/>
    <mergeCell ref="A2:F2"/>
    <mergeCell ref="A4:A7"/>
    <mergeCell ref="A8:A11"/>
    <mergeCell ref="A12:A15"/>
    <mergeCell ref="A16:A1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
  <sheetViews>
    <sheetView tabSelected="1" workbookViewId="0">
      <selection activeCell="E8" sqref="E8:O8"/>
    </sheetView>
  </sheetViews>
  <sheetFormatPr defaultColWidth="9" defaultRowHeight="13.5"/>
  <sheetData>
    <row r="1" ht="27" customHeight="1" spans="1:15">
      <c r="A1" s="1" t="s">
        <v>580</v>
      </c>
      <c r="B1" s="1"/>
      <c r="C1" s="1"/>
      <c r="D1" s="1"/>
      <c r="E1" s="1"/>
      <c r="F1" s="1"/>
      <c r="G1" s="1"/>
      <c r="H1" s="1"/>
      <c r="I1" s="1"/>
      <c r="J1" s="1"/>
      <c r="K1" s="1"/>
      <c r="L1" s="1"/>
      <c r="M1" s="1"/>
      <c r="N1" s="1"/>
      <c r="O1" s="1"/>
    </row>
    <row r="2" ht="20.25" spans="1:15">
      <c r="A2" s="2" t="s">
        <v>581</v>
      </c>
      <c r="B2" s="3"/>
      <c r="C2" s="3"/>
      <c r="D2" s="3"/>
      <c r="E2" s="3"/>
      <c r="F2" s="3"/>
      <c r="G2" s="3"/>
      <c r="H2" s="3"/>
      <c r="I2" s="3"/>
      <c r="J2" s="3"/>
      <c r="K2" s="3"/>
      <c r="L2" s="3"/>
      <c r="M2" s="3"/>
      <c r="N2" s="3"/>
      <c r="O2" s="3"/>
    </row>
    <row r="3" ht="20" customHeight="1" spans="1:15">
      <c r="A3" s="30" t="s">
        <v>582</v>
      </c>
      <c r="B3" s="30"/>
      <c r="C3" s="30"/>
      <c r="D3" s="30"/>
      <c r="E3" s="30"/>
      <c r="F3" s="30"/>
      <c r="G3" s="30"/>
      <c r="H3" s="30"/>
      <c r="I3" s="30"/>
      <c r="J3" s="30"/>
      <c r="K3" s="30"/>
      <c r="L3" s="30"/>
      <c r="M3" s="30"/>
      <c r="N3" s="30"/>
      <c r="O3" s="30"/>
    </row>
    <row r="4" spans="1:15">
      <c r="A4" s="5" t="s">
        <v>583</v>
      </c>
      <c r="B4" s="6"/>
      <c r="C4" s="5" t="s">
        <v>584</v>
      </c>
      <c r="D4" s="5"/>
      <c r="E4" s="5"/>
      <c r="F4" s="5"/>
      <c r="G4" s="5"/>
      <c r="H4" s="5"/>
      <c r="I4" s="5"/>
      <c r="J4" s="5"/>
      <c r="K4" s="5"/>
      <c r="L4" s="5"/>
      <c r="M4" s="5"/>
      <c r="N4" s="5"/>
      <c r="O4" s="5"/>
    </row>
    <row r="5" spans="1:15">
      <c r="A5" s="5" t="s">
        <v>585</v>
      </c>
      <c r="B5" s="6"/>
      <c r="C5" s="5" t="s">
        <v>586</v>
      </c>
      <c r="D5" s="5"/>
      <c r="E5" s="5"/>
      <c r="F5" s="5"/>
      <c r="G5" s="5"/>
      <c r="H5" s="5"/>
      <c r="I5" s="5" t="s">
        <v>587</v>
      </c>
      <c r="J5" s="5"/>
      <c r="K5" s="5" t="s">
        <v>588</v>
      </c>
      <c r="L5" s="5"/>
      <c r="M5" s="5"/>
      <c r="N5" s="5"/>
      <c r="O5" s="5"/>
    </row>
    <row r="6" spans="1:15">
      <c r="A6" s="5" t="s">
        <v>589</v>
      </c>
      <c r="B6" s="5"/>
      <c r="C6" s="5"/>
      <c r="D6" s="5"/>
      <c r="E6" s="5" t="s">
        <v>590</v>
      </c>
      <c r="F6" s="5"/>
      <c r="G6" s="5" t="s">
        <v>479</v>
      </c>
      <c r="H6" s="6"/>
      <c r="I6" s="5" t="s">
        <v>591</v>
      </c>
      <c r="J6" s="5"/>
      <c r="K6" s="5" t="s">
        <v>592</v>
      </c>
      <c r="L6" s="6"/>
      <c r="M6" s="5" t="s">
        <v>593</v>
      </c>
      <c r="N6" s="6"/>
      <c r="O6" s="6" t="s">
        <v>594</v>
      </c>
    </row>
    <row r="7" spans="1:15">
      <c r="A7" s="5"/>
      <c r="B7" s="5"/>
      <c r="C7" s="7" t="s">
        <v>595</v>
      </c>
      <c r="D7" s="7"/>
      <c r="E7" s="5">
        <v>18.76</v>
      </c>
      <c r="F7" s="5"/>
      <c r="G7" s="5">
        <v>18.76</v>
      </c>
      <c r="H7" s="5"/>
      <c r="I7" s="5">
        <v>18.24</v>
      </c>
      <c r="J7" s="5"/>
      <c r="K7" s="9">
        <v>10</v>
      </c>
      <c r="L7" s="11"/>
      <c r="M7" s="19">
        <f>I7/G7</f>
        <v>0.97228144989339</v>
      </c>
      <c r="N7" s="20"/>
      <c r="O7" s="21">
        <f>K7*M7</f>
        <v>9.7228144989339</v>
      </c>
    </row>
    <row r="8" spans="1:15">
      <c r="A8" s="5"/>
      <c r="B8" s="5"/>
      <c r="C8" s="5" t="s">
        <v>596</v>
      </c>
      <c r="D8" s="5"/>
      <c r="E8" s="5">
        <v>18.76</v>
      </c>
      <c r="F8" s="5"/>
      <c r="G8" s="5">
        <v>18.76</v>
      </c>
      <c r="H8" s="5"/>
      <c r="I8" s="5">
        <v>18.24</v>
      </c>
      <c r="J8" s="5"/>
      <c r="K8" s="9">
        <v>10</v>
      </c>
      <c r="L8" s="11"/>
      <c r="M8" s="19">
        <f>I8/G8</f>
        <v>0.97228144989339</v>
      </c>
      <c r="N8" s="20"/>
      <c r="O8" s="21">
        <f>K8*M8</f>
        <v>9.7228144989339</v>
      </c>
    </row>
    <row r="9" spans="1:15">
      <c r="A9" s="5"/>
      <c r="B9" s="5"/>
      <c r="C9" s="8" t="s">
        <v>597</v>
      </c>
      <c r="D9" s="8"/>
      <c r="E9" s="5"/>
      <c r="F9" s="5"/>
      <c r="G9" s="5"/>
      <c r="H9" s="5"/>
      <c r="I9" s="5"/>
      <c r="J9" s="5"/>
      <c r="K9" s="9" t="s">
        <v>483</v>
      </c>
      <c r="L9" s="11"/>
      <c r="M9" s="9"/>
      <c r="N9" s="11"/>
      <c r="O9" s="6" t="s">
        <v>483</v>
      </c>
    </row>
    <row r="10" spans="1:15">
      <c r="A10" s="5"/>
      <c r="B10" s="5"/>
      <c r="C10" s="5" t="s">
        <v>598</v>
      </c>
      <c r="D10" s="5"/>
      <c r="E10" s="5"/>
      <c r="F10" s="5"/>
      <c r="G10" s="5"/>
      <c r="H10" s="5"/>
      <c r="I10" s="5"/>
      <c r="J10" s="5"/>
      <c r="K10" s="9" t="s">
        <v>483</v>
      </c>
      <c r="L10" s="11"/>
      <c r="M10" s="9"/>
      <c r="N10" s="11"/>
      <c r="O10" s="6" t="s">
        <v>483</v>
      </c>
    </row>
    <row r="11" spans="1:15">
      <c r="A11" s="5" t="s">
        <v>599</v>
      </c>
      <c r="B11" s="5" t="s">
        <v>600</v>
      </c>
      <c r="C11" s="5"/>
      <c r="D11" s="5"/>
      <c r="E11" s="5"/>
      <c r="F11" s="5"/>
      <c r="G11" s="5"/>
      <c r="H11" s="5"/>
      <c r="I11" s="5" t="s">
        <v>601</v>
      </c>
      <c r="J11" s="5"/>
      <c r="K11" s="5"/>
      <c r="L11" s="5"/>
      <c r="M11" s="5"/>
      <c r="N11" s="5"/>
      <c r="O11" s="5"/>
    </row>
    <row r="12" ht="151" customHeight="1" spans="1:15">
      <c r="A12" s="5"/>
      <c r="B12" s="9" t="s">
        <v>602</v>
      </c>
      <c r="C12" s="10"/>
      <c r="D12" s="10"/>
      <c r="E12" s="10"/>
      <c r="F12" s="10"/>
      <c r="G12" s="10"/>
      <c r="H12" s="11"/>
      <c r="I12" s="9" t="s">
        <v>603</v>
      </c>
      <c r="J12" s="10"/>
      <c r="K12" s="10"/>
      <c r="L12" s="10"/>
      <c r="M12" s="10"/>
      <c r="N12" s="10"/>
      <c r="O12" s="11"/>
    </row>
    <row r="13" ht="27" spans="1:15">
      <c r="A13" s="5" t="s">
        <v>604</v>
      </c>
      <c r="B13" s="6" t="s">
        <v>605</v>
      </c>
      <c r="C13" s="6" t="s">
        <v>606</v>
      </c>
      <c r="D13" s="5" t="s">
        <v>607</v>
      </c>
      <c r="E13" s="5"/>
      <c r="F13" s="5"/>
      <c r="G13" s="5"/>
      <c r="H13" s="5" t="s">
        <v>608</v>
      </c>
      <c r="I13" s="5" t="s">
        <v>609</v>
      </c>
      <c r="J13" s="5" t="s">
        <v>592</v>
      </c>
      <c r="K13" s="6"/>
      <c r="L13" s="5" t="s">
        <v>594</v>
      </c>
      <c r="M13" s="6"/>
      <c r="N13" s="5" t="s">
        <v>610</v>
      </c>
      <c r="O13" s="6"/>
    </row>
    <row r="14" spans="1:15">
      <c r="A14" s="5"/>
      <c r="B14" s="5" t="s">
        <v>611</v>
      </c>
      <c r="C14" s="5" t="s">
        <v>612</v>
      </c>
      <c r="D14" s="7" t="s">
        <v>613</v>
      </c>
      <c r="E14" s="7"/>
      <c r="F14" s="7"/>
      <c r="G14" s="7"/>
      <c r="H14" s="6">
        <v>2</v>
      </c>
      <c r="I14" s="6">
        <v>2</v>
      </c>
      <c r="J14" s="9">
        <v>15</v>
      </c>
      <c r="K14" s="11"/>
      <c r="L14" s="9">
        <v>15</v>
      </c>
      <c r="M14" s="11"/>
      <c r="N14" s="9" t="s">
        <v>614</v>
      </c>
      <c r="O14" s="11"/>
    </row>
    <row r="15" spans="1:15">
      <c r="A15" s="5"/>
      <c r="B15" s="5"/>
      <c r="C15" s="5"/>
      <c r="D15" s="7"/>
      <c r="E15" s="7"/>
      <c r="F15" s="7"/>
      <c r="G15" s="7"/>
      <c r="H15" s="6"/>
      <c r="I15" s="6"/>
      <c r="J15" s="9"/>
      <c r="K15" s="11"/>
      <c r="L15" s="9"/>
      <c r="M15" s="11"/>
      <c r="N15" s="9"/>
      <c r="O15" s="11"/>
    </row>
    <row r="16" spans="1:15">
      <c r="A16" s="5"/>
      <c r="B16" s="5"/>
      <c r="C16" s="5"/>
      <c r="D16" s="7"/>
      <c r="E16" s="7"/>
      <c r="F16" s="7"/>
      <c r="G16" s="7"/>
      <c r="H16" s="6"/>
      <c r="I16" s="6"/>
      <c r="J16" s="9"/>
      <c r="K16" s="11"/>
      <c r="L16" s="9"/>
      <c r="M16" s="11"/>
      <c r="N16" s="9"/>
      <c r="O16" s="11"/>
    </row>
    <row r="17" spans="1:15">
      <c r="A17" s="5"/>
      <c r="B17" s="5"/>
      <c r="C17" s="5" t="s">
        <v>615</v>
      </c>
      <c r="D17" s="7" t="s">
        <v>616</v>
      </c>
      <c r="E17" s="7"/>
      <c r="F17" s="7"/>
      <c r="G17" s="7"/>
      <c r="H17" s="12">
        <v>0.95</v>
      </c>
      <c r="I17" s="12">
        <v>0.95</v>
      </c>
      <c r="J17" s="9">
        <v>15</v>
      </c>
      <c r="K17" s="11"/>
      <c r="L17" s="9">
        <v>15</v>
      </c>
      <c r="M17" s="11"/>
      <c r="N17" s="9" t="s">
        <v>614</v>
      </c>
      <c r="O17" s="11"/>
    </row>
    <row r="18" spans="1:15">
      <c r="A18" s="5"/>
      <c r="B18" s="5"/>
      <c r="C18" s="5"/>
      <c r="D18" s="7"/>
      <c r="E18" s="7"/>
      <c r="F18" s="7"/>
      <c r="G18" s="7"/>
      <c r="H18" s="6"/>
      <c r="I18" s="6"/>
      <c r="J18" s="9"/>
      <c r="K18" s="11"/>
      <c r="L18" s="9"/>
      <c r="M18" s="11"/>
      <c r="N18" s="9"/>
      <c r="O18" s="11"/>
    </row>
    <row r="19" spans="1:15">
      <c r="A19" s="5"/>
      <c r="B19" s="5"/>
      <c r="C19" s="5"/>
      <c r="D19" s="7"/>
      <c r="E19" s="7"/>
      <c r="F19" s="7"/>
      <c r="G19" s="7"/>
      <c r="H19" s="6"/>
      <c r="I19" s="6"/>
      <c r="J19" s="9"/>
      <c r="K19" s="11"/>
      <c r="L19" s="9"/>
      <c r="M19" s="11"/>
      <c r="N19" s="9"/>
      <c r="O19" s="11"/>
    </row>
    <row r="20" spans="1:15">
      <c r="A20" s="5"/>
      <c r="B20" s="5"/>
      <c r="C20" s="5" t="s">
        <v>617</v>
      </c>
      <c r="D20" s="7" t="s">
        <v>618</v>
      </c>
      <c r="E20" s="7"/>
      <c r="F20" s="7"/>
      <c r="G20" s="7"/>
      <c r="H20" s="12">
        <v>1</v>
      </c>
      <c r="I20" s="12">
        <v>1</v>
      </c>
      <c r="J20" s="9">
        <v>10</v>
      </c>
      <c r="K20" s="11"/>
      <c r="L20" s="9">
        <v>10</v>
      </c>
      <c r="M20" s="11"/>
      <c r="N20" s="9" t="s">
        <v>614</v>
      </c>
      <c r="O20" s="11"/>
    </row>
    <row r="21" spans="1:15">
      <c r="A21" s="5"/>
      <c r="B21" s="5"/>
      <c r="C21" s="5"/>
      <c r="D21" s="7"/>
      <c r="E21" s="7"/>
      <c r="F21" s="7"/>
      <c r="G21" s="7"/>
      <c r="H21" s="6"/>
      <c r="I21" s="6"/>
      <c r="J21" s="9"/>
      <c r="K21" s="11"/>
      <c r="L21" s="9"/>
      <c r="M21" s="11"/>
      <c r="N21" s="9"/>
      <c r="O21" s="11"/>
    </row>
    <row r="22" spans="1:15">
      <c r="A22" s="5"/>
      <c r="B22" s="5"/>
      <c r="C22" s="5"/>
      <c r="D22" s="7"/>
      <c r="E22" s="7"/>
      <c r="F22" s="7"/>
      <c r="G22" s="7"/>
      <c r="H22" s="6"/>
      <c r="I22" s="6"/>
      <c r="J22" s="9"/>
      <c r="K22" s="11"/>
      <c r="L22" s="9"/>
      <c r="M22" s="11"/>
      <c r="N22" s="9"/>
      <c r="O22" s="11"/>
    </row>
    <row r="23" ht="27" spans="1:15">
      <c r="A23" s="5"/>
      <c r="B23" s="5"/>
      <c r="C23" s="5" t="s">
        <v>619</v>
      </c>
      <c r="D23" s="7" t="s">
        <v>620</v>
      </c>
      <c r="E23" s="7"/>
      <c r="F23" s="7"/>
      <c r="G23" s="7"/>
      <c r="H23" s="6" t="s">
        <v>621</v>
      </c>
      <c r="I23" s="6" t="s">
        <v>622</v>
      </c>
      <c r="J23" s="9">
        <v>10</v>
      </c>
      <c r="K23" s="11"/>
      <c r="L23" s="9">
        <v>10</v>
      </c>
      <c r="M23" s="11"/>
      <c r="N23" s="9" t="s">
        <v>614</v>
      </c>
      <c r="O23" s="11"/>
    </row>
    <row r="24" spans="1:15">
      <c r="A24" s="5"/>
      <c r="B24" s="5"/>
      <c r="C24" s="5"/>
      <c r="D24" s="7"/>
      <c r="E24" s="7"/>
      <c r="F24" s="7"/>
      <c r="G24" s="7"/>
      <c r="H24" s="6"/>
      <c r="I24" s="6"/>
      <c r="J24" s="9"/>
      <c r="K24" s="11"/>
      <c r="L24" s="9"/>
      <c r="M24" s="11"/>
      <c r="N24" s="9"/>
      <c r="O24" s="11"/>
    </row>
    <row r="25" spans="1:15">
      <c r="A25" s="5"/>
      <c r="B25" s="5"/>
      <c r="C25" s="5"/>
      <c r="D25" s="7"/>
      <c r="E25" s="7"/>
      <c r="F25" s="7"/>
      <c r="G25" s="7"/>
      <c r="H25" s="6"/>
      <c r="I25" s="6"/>
      <c r="J25" s="9"/>
      <c r="K25" s="11"/>
      <c r="L25" s="9"/>
      <c r="M25" s="11"/>
      <c r="N25" s="9"/>
      <c r="O25" s="11"/>
    </row>
    <row r="26" spans="1:15">
      <c r="A26" s="5"/>
      <c r="B26" s="5" t="s">
        <v>623</v>
      </c>
      <c r="C26" s="5" t="s">
        <v>624</v>
      </c>
      <c r="D26" s="7"/>
      <c r="E26" s="7"/>
      <c r="F26" s="7"/>
      <c r="G26" s="7"/>
      <c r="H26" s="6"/>
      <c r="I26" s="6"/>
      <c r="J26" s="9"/>
      <c r="K26" s="11"/>
      <c r="L26" s="9"/>
      <c r="M26" s="11"/>
      <c r="N26" s="9"/>
      <c r="O26" s="11"/>
    </row>
    <row r="27" spans="1:15">
      <c r="A27" s="5"/>
      <c r="B27" s="5"/>
      <c r="C27" s="5"/>
      <c r="D27" s="7"/>
      <c r="E27" s="7"/>
      <c r="F27" s="7"/>
      <c r="G27" s="7"/>
      <c r="H27" s="6"/>
      <c r="I27" s="6"/>
      <c r="J27" s="9"/>
      <c r="K27" s="11"/>
      <c r="L27" s="9"/>
      <c r="M27" s="11"/>
      <c r="N27" s="9"/>
      <c r="O27" s="11"/>
    </row>
    <row r="28" spans="1:15">
      <c r="A28" s="5"/>
      <c r="B28" s="5"/>
      <c r="C28" s="5"/>
      <c r="D28" s="7"/>
      <c r="E28" s="7"/>
      <c r="F28" s="7"/>
      <c r="G28" s="7"/>
      <c r="H28" s="6"/>
      <c r="I28" s="6"/>
      <c r="J28" s="9"/>
      <c r="K28" s="11"/>
      <c r="L28" s="9"/>
      <c r="M28" s="11"/>
      <c r="N28" s="9"/>
      <c r="O28" s="11"/>
    </row>
    <row r="29" spans="1:15">
      <c r="A29" s="5"/>
      <c r="B29" s="5"/>
      <c r="C29" s="5" t="s">
        <v>625</v>
      </c>
      <c r="D29" s="7" t="s">
        <v>626</v>
      </c>
      <c r="E29" s="7"/>
      <c r="F29" s="7"/>
      <c r="G29" s="7"/>
      <c r="H29" s="12">
        <v>0.9</v>
      </c>
      <c r="I29" s="12">
        <v>0.9</v>
      </c>
      <c r="J29" s="9">
        <v>15</v>
      </c>
      <c r="K29" s="11"/>
      <c r="L29" s="9">
        <v>15</v>
      </c>
      <c r="M29" s="11"/>
      <c r="N29" s="9" t="s">
        <v>614</v>
      </c>
      <c r="O29" s="11"/>
    </row>
    <row r="30" spans="1:15">
      <c r="A30" s="5"/>
      <c r="B30" s="5"/>
      <c r="C30" s="5"/>
      <c r="D30" s="7"/>
      <c r="E30" s="7"/>
      <c r="F30" s="7"/>
      <c r="G30" s="7"/>
      <c r="H30" s="6"/>
      <c r="I30" s="6"/>
      <c r="J30" s="9"/>
      <c r="K30" s="11"/>
      <c r="L30" s="9"/>
      <c r="M30" s="11"/>
      <c r="N30" s="9"/>
      <c r="O30" s="11"/>
    </row>
    <row r="31" spans="1:15">
      <c r="A31" s="5"/>
      <c r="B31" s="5"/>
      <c r="C31" s="5"/>
      <c r="D31" s="7"/>
      <c r="E31" s="7"/>
      <c r="F31" s="7"/>
      <c r="G31" s="7"/>
      <c r="H31" s="6"/>
      <c r="I31" s="6"/>
      <c r="J31" s="9"/>
      <c r="K31" s="11"/>
      <c r="L31" s="9"/>
      <c r="M31" s="11"/>
      <c r="N31" s="9"/>
      <c r="O31" s="11"/>
    </row>
    <row r="32" spans="1:15">
      <c r="A32" s="5"/>
      <c r="B32" s="5"/>
      <c r="C32" s="5" t="s">
        <v>627</v>
      </c>
      <c r="D32" s="7"/>
      <c r="E32" s="7"/>
      <c r="F32" s="7"/>
      <c r="G32" s="7"/>
      <c r="H32" s="6"/>
      <c r="I32" s="6"/>
      <c r="J32" s="9"/>
      <c r="K32" s="11"/>
      <c r="L32" s="9"/>
      <c r="M32" s="11"/>
      <c r="N32" s="9"/>
      <c r="O32" s="11"/>
    </row>
    <row r="33" spans="1:15">
      <c r="A33" s="5"/>
      <c r="B33" s="5"/>
      <c r="C33" s="5"/>
      <c r="D33" s="7"/>
      <c r="E33" s="7"/>
      <c r="F33" s="7"/>
      <c r="G33" s="7"/>
      <c r="H33" s="6"/>
      <c r="I33" s="6"/>
      <c r="J33" s="9"/>
      <c r="K33" s="11"/>
      <c r="L33" s="9"/>
      <c r="M33" s="11"/>
      <c r="N33" s="9"/>
      <c r="O33" s="11"/>
    </row>
    <row r="34" spans="1:15">
      <c r="A34" s="5"/>
      <c r="B34" s="5"/>
      <c r="C34" s="5"/>
      <c r="D34" s="7"/>
      <c r="E34" s="7"/>
      <c r="F34" s="7"/>
      <c r="G34" s="7"/>
      <c r="H34" s="6"/>
      <c r="I34" s="6"/>
      <c r="J34" s="9"/>
      <c r="K34" s="11"/>
      <c r="L34" s="9"/>
      <c r="M34" s="11"/>
      <c r="N34" s="9"/>
      <c r="O34" s="11"/>
    </row>
    <row r="35" spans="1:15">
      <c r="A35" s="5"/>
      <c r="B35" s="5"/>
      <c r="C35" s="5" t="s">
        <v>628</v>
      </c>
      <c r="D35" s="7" t="s">
        <v>629</v>
      </c>
      <c r="E35" s="7"/>
      <c r="F35" s="7"/>
      <c r="G35" s="7"/>
      <c r="H35" s="12">
        <v>0.9</v>
      </c>
      <c r="I35" s="12">
        <v>0.9</v>
      </c>
      <c r="J35" s="9">
        <v>15</v>
      </c>
      <c r="K35" s="11"/>
      <c r="L35" s="9">
        <v>15</v>
      </c>
      <c r="M35" s="11"/>
      <c r="N35" s="9" t="s">
        <v>614</v>
      </c>
      <c r="O35" s="11"/>
    </row>
    <row r="36" spans="1:15">
      <c r="A36" s="5"/>
      <c r="B36" s="5"/>
      <c r="C36" s="5"/>
      <c r="D36" s="7" t="s">
        <v>630</v>
      </c>
      <c r="E36" s="7"/>
      <c r="F36" s="7"/>
      <c r="G36" s="7"/>
      <c r="H36" s="6"/>
      <c r="I36" s="6"/>
      <c r="J36" s="9"/>
      <c r="K36" s="11"/>
      <c r="L36" s="9"/>
      <c r="M36" s="11"/>
      <c r="N36" s="9"/>
      <c r="O36" s="11"/>
    </row>
    <row r="37" spans="1:15">
      <c r="A37" s="5"/>
      <c r="B37" s="5"/>
      <c r="C37" s="5"/>
      <c r="D37" s="7" t="s">
        <v>631</v>
      </c>
      <c r="E37" s="7"/>
      <c r="F37" s="7"/>
      <c r="G37" s="7"/>
      <c r="H37" s="6"/>
      <c r="I37" s="6"/>
      <c r="J37" s="9"/>
      <c r="K37" s="11"/>
      <c r="L37" s="9"/>
      <c r="M37" s="11"/>
      <c r="N37" s="9"/>
      <c r="O37" s="11"/>
    </row>
    <row r="38" spans="1:15">
      <c r="A38" s="5"/>
      <c r="B38" s="5" t="s">
        <v>632</v>
      </c>
      <c r="C38" s="5" t="s">
        <v>633</v>
      </c>
      <c r="D38" s="7" t="s">
        <v>634</v>
      </c>
      <c r="E38" s="7"/>
      <c r="F38" s="7"/>
      <c r="G38" s="7"/>
      <c r="H38" s="12">
        <v>0.9</v>
      </c>
      <c r="I38" s="12">
        <v>0.9</v>
      </c>
      <c r="J38" s="9">
        <v>10</v>
      </c>
      <c r="K38" s="11"/>
      <c r="L38" s="9">
        <v>10</v>
      </c>
      <c r="M38" s="11"/>
      <c r="N38" s="9" t="s">
        <v>614</v>
      </c>
      <c r="O38" s="11"/>
    </row>
    <row r="39" spans="1:15">
      <c r="A39" s="5"/>
      <c r="B39" s="5"/>
      <c r="C39" s="5"/>
      <c r="D39" s="7"/>
      <c r="E39" s="7"/>
      <c r="F39" s="7"/>
      <c r="G39" s="7"/>
      <c r="H39" s="6"/>
      <c r="I39" s="6"/>
      <c r="J39" s="9"/>
      <c r="K39" s="11"/>
      <c r="L39" s="9"/>
      <c r="M39" s="11"/>
      <c r="N39" s="9"/>
      <c r="O39" s="11"/>
    </row>
    <row r="40" spans="1:15">
      <c r="A40" s="5"/>
      <c r="B40" s="5"/>
      <c r="C40" s="5"/>
      <c r="D40" s="7"/>
      <c r="E40" s="7"/>
      <c r="F40" s="7"/>
      <c r="G40" s="7"/>
      <c r="H40" s="6"/>
      <c r="I40" s="6"/>
      <c r="J40" s="9"/>
      <c r="K40" s="11"/>
      <c r="L40" s="9"/>
      <c r="M40" s="11"/>
      <c r="N40" s="9"/>
      <c r="O40" s="11"/>
    </row>
    <row r="41" spans="1:15">
      <c r="A41" s="5"/>
      <c r="B41" s="9" t="s">
        <v>635</v>
      </c>
      <c r="C41" s="13"/>
      <c r="D41" s="9"/>
      <c r="E41" s="10"/>
      <c r="F41" s="10"/>
      <c r="G41" s="10"/>
      <c r="H41" s="10"/>
      <c r="I41" s="10"/>
      <c r="J41" s="10"/>
      <c r="K41" s="10"/>
      <c r="L41" s="10"/>
      <c r="M41" s="10"/>
      <c r="N41" s="10"/>
      <c r="O41" s="11"/>
    </row>
    <row r="42" spans="1:15">
      <c r="A42" s="5"/>
      <c r="B42" s="9" t="s">
        <v>636</v>
      </c>
      <c r="C42" s="10"/>
      <c r="D42" s="10"/>
      <c r="E42" s="10"/>
      <c r="F42" s="10"/>
      <c r="G42" s="10"/>
      <c r="H42" s="10"/>
      <c r="I42" s="13"/>
      <c r="J42" s="9">
        <v>100</v>
      </c>
      <c r="K42" s="13"/>
      <c r="L42" s="23">
        <f>O7+90</f>
        <v>99.7228144989339</v>
      </c>
      <c r="M42" s="24"/>
      <c r="N42" s="9" t="s">
        <v>637</v>
      </c>
      <c r="O42" s="11"/>
    </row>
    <row r="43" spans="1:15">
      <c r="A43" s="14" t="s">
        <v>638</v>
      </c>
      <c r="B43" s="15"/>
      <c r="C43" s="15"/>
      <c r="D43" s="15"/>
      <c r="E43" s="15"/>
      <c r="F43" s="15"/>
      <c r="G43" s="15"/>
      <c r="H43" s="15"/>
      <c r="I43" s="15"/>
      <c r="J43" s="15"/>
      <c r="K43" s="15"/>
      <c r="L43" s="15"/>
      <c r="M43" s="15"/>
      <c r="N43" s="15"/>
      <c r="O43" s="25"/>
    </row>
    <row r="44" spans="1:15">
      <c r="A44" s="16"/>
      <c r="B44" s="15"/>
      <c r="C44" s="15"/>
      <c r="D44" s="15"/>
      <c r="E44" s="15"/>
      <c r="F44" s="15"/>
      <c r="G44" s="15"/>
      <c r="H44" s="15"/>
      <c r="I44" s="15"/>
      <c r="J44" s="15"/>
      <c r="K44" s="15"/>
      <c r="L44" s="15"/>
      <c r="M44" s="15"/>
      <c r="N44" s="15"/>
      <c r="O44" s="25"/>
    </row>
    <row r="45" spans="1:15">
      <c r="A45" s="16"/>
      <c r="B45" s="15"/>
      <c r="C45" s="15"/>
      <c r="D45" s="15"/>
      <c r="E45" s="15"/>
      <c r="F45" s="15"/>
      <c r="G45" s="15"/>
      <c r="H45" s="15"/>
      <c r="I45" s="15"/>
      <c r="J45" s="15"/>
      <c r="K45" s="15"/>
      <c r="L45" s="15"/>
      <c r="M45" s="15"/>
      <c r="N45" s="15"/>
      <c r="O45" s="25"/>
    </row>
    <row r="46" spans="1:15">
      <c r="A46" s="17"/>
      <c r="B46" s="18"/>
      <c r="C46" s="18"/>
      <c r="D46" s="18"/>
      <c r="E46" s="18"/>
      <c r="F46" s="18"/>
      <c r="G46" s="18"/>
      <c r="H46" s="18"/>
      <c r="I46" s="18"/>
      <c r="J46" s="18"/>
      <c r="K46" s="18"/>
      <c r="L46" s="18"/>
      <c r="M46" s="18"/>
      <c r="N46" s="18"/>
      <c r="O46" s="26"/>
    </row>
  </sheetData>
  <mergeCells count="17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D31:G31"/>
    <mergeCell ref="J31:K31"/>
    <mergeCell ref="L31:M31"/>
    <mergeCell ref="N31:O31"/>
    <mergeCell ref="D32:G32"/>
    <mergeCell ref="J32:K32"/>
    <mergeCell ref="L32:M32"/>
    <mergeCell ref="N32:O32"/>
    <mergeCell ref="D33:G33"/>
    <mergeCell ref="J33:K33"/>
    <mergeCell ref="L33:M33"/>
    <mergeCell ref="N33:O33"/>
    <mergeCell ref="D34:G34"/>
    <mergeCell ref="J34:K34"/>
    <mergeCell ref="L34:M34"/>
    <mergeCell ref="N34:O34"/>
    <mergeCell ref="D35:G35"/>
    <mergeCell ref="J35:K35"/>
    <mergeCell ref="L35:M35"/>
    <mergeCell ref="N35:O35"/>
    <mergeCell ref="D36:G36"/>
    <mergeCell ref="J36:K36"/>
    <mergeCell ref="L36:M36"/>
    <mergeCell ref="N36:O36"/>
    <mergeCell ref="D37:G37"/>
    <mergeCell ref="J37:K37"/>
    <mergeCell ref="L37:M37"/>
    <mergeCell ref="N37:O37"/>
    <mergeCell ref="D38:G38"/>
    <mergeCell ref="J38:K38"/>
    <mergeCell ref="L38:M38"/>
    <mergeCell ref="N38:O38"/>
    <mergeCell ref="D39:G39"/>
    <mergeCell ref="J39:K39"/>
    <mergeCell ref="L39:M39"/>
    <mergeCell ref="N39:O39"/>
    <mergeCell ref="D40:G40"/>
    <mergeCell ref="J40:K40"/>
    <mergeCell ref="L40:M40"/>
    <mergeCell ref="N40:O40"/>
    <mergeCell ref="B41:C41"/>
    <mergeCell ref="D41:O41"/>
    <mergeCell ref="B42:I42"/>
    <mergeCell ref="J42:K42"/>
    <mergeCell ref="L42:M42"/>
    <mergeCell ref="N42:O42"/>
    <mergeCell ref="A11:A12"/>
    <mergeCell ref="A13:A42"/>
    <mergeCell ref="B14:B25"/>
    <mergeCell ref="B26:B37"/>
    <mergeCell ref="B38:B40"/>
    <mergeCell ref="C14:C16"/>
    <mergeCell ref="C17:C19"/>
    <mergeCell ref="C20:C22"/>
    <mergeCell ref="C23:C25"/>
    <mergeCell ref="C26:C28"/>
    <mergeCell ref="C29:C31"/>
    <mergeCell ref="C32:C34"/>
    <mergeCell ref="C35:C37"/>
    <mergeCell ref="C38:C40"/>
    <mergeCell ref="A6:B10"/>
    <mergeCell ref="A43:O4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
  <sheetViews>
    <sheetView workbookViewId="0">
      <selection activeCell="E7" sqref="E7:O8"/>
    </sheetView>
  </sheetViews>
  <sheetFormatPr defaultColWidth="9" defaultRowHeight="13.5"/>
  <sheetData>
    <row r="1" ht="27" customHeight="1" spans="1:15">
      <c r="A1" s="1" t="s">
        <v>580</v>
      </c>
      <c r="B1" s="1"/>
      <c r="C1" s="1"/>
      <c r="D1" s="1"/>
      <c r="E1" s="1"/>
      <c r="F1" s="1"/>
      <c r="G1" s="1"/>
      <c r="H1" s="1"/>
      <c r="I1" s="1"/>
      <c r="J1" s="1"/>
      <c r="K1" s="1"/>
      <c r="L1" s="1"/>
      <c r="M1" s="1"/>
      <c r="N1" s="1"/>
      <c r="O1" s="1"/>
    </row>
    <row r="2" ht="20.25" spans="1:15">
      <c r="A2" s="2" t="s">
        <v>639</v>
      </c>
      <c r="B2" s="3"/>
      <c r="C2" s="3"/>
      <c r="D2" s="3"/>
      <c r="E2" s="3"/>
      <c r="F2" s="3"/>
      <c r="G2" s="3"/>
      <c r="H2" s="3"/>
      <c r="I2" s="3"/>
      <c r="J2" s="3"/>
      <c r="K2" s="3"/>
      <c r="L2" s="3"/>
      <c r="M2" s="3"/>
      <c r="N2" s="3"/>
      <c r="O2" s="3"/>
    </row>
    <row r="3" ht="21" customHeight="1" spans="1:15">
      <c r="A3" s="4" t="s">
        <v>640</v>
      </c>
      <c r="B3" s="4"/>
      <c r="C3" s="4"/>
      <c r="D3" s="4"/>
      <c r="E3" s="4"/>
      <c r="F3" s="4"/>
      <c r="G3" s="4"/>
      <c r="H3" s="4"/>
      <c r="I3" s="4"/>
      <c r="J3" s="4"/>
      <c r="K3" s="4"/>
      <c r="L3" s="4"/>
      <c r="M3" s="4"/>
      <c r="N3" s="4"/>
      <c r="O3" s="4"/>
    </row>
    <row r="4" ht="21" customHeight="1" spans="1:15">
      <c r="A4" s="5" t="s">
        <v>583</v>
      </c>
      <c r="B4" s="6"/>
      <c r="C4" s="5" t="s">
        <v>641</v>
      </c>
      <c r="D4" s="5"/>
      <c r="E4" s="5"/>
      <c r="F4" s="5"/>
      <c r="G4" s="5"/>
      <c r="H4" s="5"/>
      <c r="I4" s="5"/>
      <c r="J4" s="5"/>
      <c r="K4" s="5"/>
      <c r="L4" s="5"/>
      <c r="M4" s="5"/>
      <c r="N4" s="5"/>
      <c r="O4" s="5"/>
    </row>
    <row r="5" ht="21" customHeight="1" spans="1:15">
      <c r="A5" s="5" t="s">
        <v>585</v>
      </c>
      <c r="B5" s="6"/>
      <c r="C5" s="5" t="s">
        <v>586</v>
      </c>
      <c r="D5" s="5"/>
      <c r="E5" s="5"/>
      <c r="F5" s="5"/>
      <c r="G5" s="5"/>
      <c r="H5" s="5"/>
      <c r="I5" s="5" t="s">
        <v>587</v>
      </c>
      <c r="J5" s="5"/>
      <c r="K5" s="5" t="s">
        <v>588</v>
      </c>
      <c r="L5" s="5"/>
      <c r="M5" s="5"/>
      <c r="N5" s="5"/>
      <c r="O5" s="5"/>
    </row>
    <row r="6" spans="1:15">
      <c r="A6" s="5" t="s">
        <v>589</v>
      </c>
      <c r="B6" s="5"/>
      <c r="C6" s="5"/>
      <c r="D6" s="5"/>
      <c r="E6" s="5" t="s">
        <v>590</v>
      </c>
      <c r="F6" s="5"/>
      <c r="G6" s="5" t="s">
        <v>479</v>
      </c>
      <c r="H6" s="6"/>
      <c r="I6" s="5" t="s">
        <v>591</v>
      </c>
      <c r="J6" s="5"/>
      <c r="K6" s="5" t="s">
        <v>592</v>
      </c>
      <c r="L6" s="6"/>
      <c r="M6" s="5" t="s">
        <v>593</v>
      </c>
      <c r="N6" s="6"/>
      <c r="O6" s="6" t="s">
        <v>594</v>
      </c>
    </row>
    <row r="7" spans="1:15">
      <c r="A7" s="5"/>
      <c r="B7" s="5"/>
      <c r="C7" s="7" t="s">
        <v>595</v>
      </c>
      <c r="D7" s="7"/>
      <c r="E7" s="5">
        <v>38.81</v>
      </c>
      <c r="F7" s="5"/>
      <c r="G7" s="5">
        <v>38.81</v>
      </c>
      <c r="H7" s="5"/>
      <c r="I7" s="5">
        <v>38.31</v>
      </c>
      <c r="J7" s="5"/>
      <c r="K7" s="9">
        <v>10</v>
      </c>
      <c r="L7" s="11"/>
      <c r="M7" s="19">
        <f>I7/G7</f>
        <v>0.987116722494203</v>
      </c>
      <c r="N7" s="20"/>
      <c r="O7" s="21">
        <f>K7*M7</f>
        <v>9.87116722494203</v>
      </c>
    </row>
    <row r="8" spans="1:15">
      <c r="A8" s="5"/>
      <c r="B8" s="5"/>
      <c r="C8" s="5" t="s">
        <v>596</v>
      </c>
      <c r="D8" s="5"/>
      <c r="E8" s="5">
        <v>38.81</v>
      </c>
      <c r="F8" s="5"/>
      <c r="G8" s="5">
        <v>38.81</v>
      </c>
      <c r="H8" s="5"/>
      <c r="I8" s="5">
        <v>38.31</v>
      </c>
      <c r="J8" s="5"/>
      <c r="K8" s="9">
        <v>10</v>
      </c>
      <c r="L8" s="11"/>
      <c r="M8" s="19">
        <f>I8/G8</f>
        <v>0.987116722494203</v>
      </c>
      <c r="N8" s="20"/>
      <c r="O8" s="21">
        <f>K8*M8</f>
        <v>9.87116722494203</v>
      </c>
    </row>
    <row r="9" spans="1:15">
      <c r="A9" s="5"/>
      <c r="B9" s="5"/>
      <c r="C9" s="8" t="s">
        <v>597</v>
      </c>
      <c r="D9" s="8"/>
      <c r="E9" s="5"/>
      <c r="F9" s="5"/>
      <c r="G9" s="5"/>
      <c r="H9" s="5"/>
      <c r="I9" s="5"/>
      <c r="J9" s="5"/>
      <c r="K9" s="9" t="s">
        <v>483</v>
      </c>
      <c r="L9" s="11"/>
      <c r="M9" s="9"/>
      <c r="N9" s="11"/>
      <c r="O9" s="6" t="s">
        <v>483</v>
      </c>
    </row>
    <row r="10" spans="1:15">
      <c r="A10" s="5"/>
      <c r="B10" s="5"/>
      <c r="C10" s="5" t="s">
        <v>598</v>
      </c>
      <c r="D10" s="5"/>
      <c r="E10" s="5"/>
      <c r="F10" s="5"/>
      <c r="G10" s="5"/>
      <c r="H10" s="5"/>
      <c r="I10" s="5"/>
      <c r="J10" s="5"/>
      <c r="K10" s="9" t="s">
        <v>483</v>
      </c>
      <c r="L10" s="11"/>
      <c r="M10" s="9"/>
      <c r="N10" s="11"/>
      <c r="O10" s="6" t="s">
        <v>483</v>
      </c>
    </row>
    <row r="11" spans="1:15">
      <c r="A11" s="5" t="s">
        <v>599</v>
      </c>
      <c r="B11" s="5" t="s">
        <v>600</v>
      </c>
      <c r="C11" s="5"/>
      <c r="D11" s="5"/>
      <c r="E11" s="5"/>
      <c r="F11" s="5"/>
      <c r="G11" s="5"/>
      <c r="H11" s="5"/>
      <c r="I11" s="5" t="s">
        <v>601</v>
      </c>
      <c r="J11" s="5"/>
      <c r="K11" s="5"/>
      <c r="L11" s="5"/>
      <c r="M11" s="5"/>
      <c r="N11" s="5"/>
      <c r="O11" s="5"/>
    </row>
    <row r="12" ht="141" customHeight="1" spans="1:15">
      <c r="A12" s="5"/>
      <c r="B12" s="9" t="s">
        <v>642</v>
      </c>
      <c r="C12" s="10"/>
      <c r="D12" s="10"/>
      <c r="E12" s="10"/>
      <c r="F12" s="10"/>
      <c r="G12" s="10"/>
      <c r="H12" s="11"/>
      <c r="I12" s="9" t="s">
        <v>643</v>
      </c>
      <c r="J12" s="10"/>
      <c r="K12" s="10"/>
      <c r="L12" s="10"/>
      <c r="M12" s="10"/>
      <c r="N12" s="10"/>
      <c r="O12" s="11"/>
    </row>
    <row r="13" ht="27" spans="1:15">
      <c r="A13" s="5" t="s">
        <v>604</v>
      </c>
      <c r="B13" s="6" t="s">
        <v>605</v>
      </c>
      <c r="C13" s="6" t="s">
        <v>606</v>
      </c>
      <c r="D13" s="5" t="s">
        <v>607</v>
      </c>
      <c r="E13" s="5"/>
      <c r="F13" s="5"/>
      <c r="G13" s="5"/>
      <c r="H13" s="5" t="s">
        <v>608</v>
      </c>
      <c r="I13" s="5" t="s">
        <v>609</v>
      </c>
      <c r="J13" s="5" t="s">
        <v>592</v>
      </c>
      <c r="K13" s="6"/>
      <c r="L13" s="5" t="s">
        <v>594</v>
      </c>
      <c r="M13" s="6"/>
      <c r="N13" s="5" t="s">
        <v>610</v>
      </c>
      <c r="O13" s="6"/>
    </row>
    <row r="14" spans="1:15">
      <c r="A14" s="5"/>
      <c r="B14" s="5" t="s">
        <v>611</v>
      </c>
      <c r="C14" s="5" t="s">
        <v>612</v>
      </c>
      <c r="D14" s="7" t="s">
        <v>644</v>
      </c>
      <c r="E14" s="7"/>
      <c r="F14" s="7"/>
      <c r="G14" s="7"/>
      <c r="H14" s="6">
        <v>10</v>
      </c>
      <c r="I14" s="6">
        <v>10</v>
      </c>
      <c r="J14" s="9">
        <v>10</v>
      </c>
      <c r="K14" s="11"/>
      <c r="L14" s="9">
        <v>10</v>
      </c>
      <c r="M14" s="11"/>
      <c r="N14" s="9" t="s">
        <v>614</v>
      </c>
      <c r="O14" s="11"/>
    </row>
    <row r="15" spans="1:15">
      <c r="A15" s="5"/>
      <c r="B15" s="5"/>
      <c r="C15" s="5"/>
      <c r="D15" s="7" t="s">
        <v>645</v>
      </c>
      <c r="E15" s="7"/>
      <c r="F15" s="7"/>
      <c r="G15" s="7"/>
      <c r="H15" s="6">
        <v>4</v>
      </c>
      <c r="I15" s="6">
        <v>4</v>
      </c>
      <c r="J15" s="9">
        <v>10</v>
      </c>
      <c r="K15" s="11"/>
      <c r="L15" s="9">
        <v>10</v>
      </c>
      <c r="M15" s="11"/>
      <c r="N15" s="9" t="s">
        <v>614</v>
      </c>
      <c r="O15" s="11"/>
    </row>
    <row r="16" spans="1:15">
      <c r="A16" s="5"/>
      <c r="B16" s="5"/>
      <c r="C16" s="5"/>
      <c r="D16" s="7"/>
      <c r="E16" s="7"/>
      <c r="F16" s="7"/>
      <c r="G16" s="7"/>
      <c r="H16" s="6"/>
      <c r="I16" s="6"/>
      <c r="J16" s="9"/>
      <c r="K16" s="11"/>
      <c r="L16" s="9"/>
      <c r="M16" s="11"/>
      <c r="N16" s="9"/>
      <c r="O16" s="11"/>
    </row>
    <row r="17" spans="1:15">
      <c r="A17" s="5"/>
      <c r="B17" s="5"/>
      <c r="C17" s="5" t="s">
        <v>615</v>
      </c>
      <c r="D17" s="7" t="s">
        <v>646</v>
      </c>
      <c r="E17" s="7"/>
      <c r="F17" s="7"/>
      <c r="G17" s="7"/>
      <c r="H17" s="12">
        <v>0.85</v>
      </c>
      <c r="I17" s="12">
        <v>0.9</v>
      </c>
      <c r="J17" s="9">
        <v>10</v>
      </c>
      <c r="K17" s="11"/>
      <c r="L17" s="9">
        <v>10</v>
      </c>
      <c r="M17" s="11"/>
      <c r="N17" s="9" t="s">
        <v>614</v>
      </c>
      <c r="O17" s="11"/>
    </row>
    <row r="18" spans="1:15">
      <c r="A18" s="5"/>
      <c r="B18" s="5"/>
      <c r="C18" s="5"/>
      <c r="D18" s="7"/>
      <c r="E18" s="7"/>
      <c r="F18" s="7"/>
      <c r="G18" s="7"/>
      <c r="H18" s="6"/>
      <c r="I18" s="6"/>
      <c r="J18" s="9"/>
      <c r="K18" s="11"/>
      <c r="L18" s="9"/>
      <c r="M18" s="11"/>
      <c r="N18" s="9"/>
      <c r="O18" s="11"/>
    </row>
    <row r="19" spans="1:15">
      <c r="A19" s="5"/>
      <c r="B19" s="5"/>
      <c r="C19" s="5"/>
      <c r="D19" s="7"/>
      <c r="E19" s="7"/>
      <c r="F19" s="7"/>
      <c r="G19" s="7"/>
      <c r="H19" s="6"/>
      <c r="I19" s="6"/>
      <c r="J19" s="9"/>
      <c r="K19" s="11"/>
      <c r="L19" s="9"/>
      <c r="M19" s="11"/>
      <c r="N19" s="9"/>
      <c r="O19" s="11"/>
    </row>
    <row r="20" spans="1:15">
      <c r="A20" s="5"/>
      <c r="B20" s="5"/>
      <c r="C20" s="5" t="s">
        <v>617</v>
      </c>
      <c r="D20" s="7" t="s">
        <v>647</v>
      </c>
      <c r="E20" s="7"/>
      <c r="F20" s="7"/>
      <c r="G20" s="7"/>
      <c r="H20" s="12">
        <v>1</v>
      </c>
      <c r="I20" s="12">
        <v>1</v>
      </c>
      <c r="J20" s="9">
        <v>10</v>
      </c>
      <c r="K20" s="11"/>
      <c r="L20" s="9">
        <v>10</v>
      </c>
      <c r="M20" s="11"/>
      <c r="N20" s="9" t="s">
        <v>614</v>
      </c>
      <c r="O20" s="11"/>
    </row>
    <row r="21" spans="1:15">
      <c r="A21" s="5"/>
      <c r="B21" s="5"/>
      <c r="C21" s="5"/>
      <c r="D21" s="7"/>
      <c r="E21" s="7"/>
      <c r="F21" s="7"/>
      <c r="G21" s="7"/>
      <c r="H21" s="6"/>
      <c r="I21" s="6"/>
      <c r="J21" s="9"/>
      <c r="K21" s="11"/>
      <c r="L21" s="9"/>
      <c r="M21" s="11"/>
      <c r="N21" s="9"/>
      <c r="O21" s="11"/>
    </row>
    <row r="22" spans="1:15">
      <c r="A22" s="5"/>
      <c r="B22" s="5"/>
      <c r="C22" s="5"/>
      <c r="D22" s="7"/>
      <c r="E22" s="7"/>
      <c r="F22" s="7"/>
      <c r="G22" s="7"/>
      <c r="H22" s="6"/>
      <c r="I22" s="6"/>
      <c r="J22" s="9"/>
      <c r="K22" s="11"/>
      <c r="L22" s="9"/>
      <c r="M22" s="11"/>
      <c r="N22" s="9"/>
      <c r="O22" s="11"/>
    </row>
    <row r="23" spans="1:15">
      <c r="A23" s="5"/>
      <c r="B23" s="5"/>
      <c r="C23" s="5" t="s">
        <v>619</v>
      </c>
      <c r="D23" s="7" t="s">
        <v>648</v>
      </c>
      <c r="E23" s="7"/>
      <c r="F23" s="7"/>
      <c r="G23" s="7"/>
      <c r="H23" s="6" t="s">
        <v>649</v>
      </c>
      <c r="I23" s="6" t="s">
        <v>650</v>
      </c>
      <c r="J23" s="9">
        <v>10</v>
      </c>
      <c r="K23" s="11"/>
      <c r="L23" s="9">
        <v>10</v>
      </c>
      <c r="M23" s="11"/>
      <c r="N23" s="9" t="s">
        <v>614</v>
      </c>
      <c r="O23" s="11"/>
    </row>
    <row r="24" spans="1:15">
      <c r="A24" s="5"/>
      <c r="B24" s="5"/>
      <c r="C24" s="5"/>
      <c r="D24" s="7"/>
      <c r="E24" s="7"/>
      <c r="F24" s="7"/>
      <c r="G24" s="7"/>
      <c r="H24" s="6"/>
      <c r="I24" s="6"/>
      <c r="J24" s="9"/>
      <c r="K24" s="11"/>
      <c r="L24" s="9"/>
      <c r="M24" s="11"/>
      <c r="N24" s="9"/>
      <c r="O24" s="11"/>
    </row>
    <row r="25" spans="1:15">
      <c r="A25" s="5"/>
      <c r="B25" s="5"/>
      <c r="C25" s="5"/>
      <c r="D25" s="7"/>
      <c r="E25" s="7"/>
      <c r="F25" s="7"/>
      <c r="G25" s="7"/>
      <c r="H25" s="6"/>
      <c r="I25" s="6"/>
      <c r="J25" s="9"/>
      <c r="K25" s="11"/>
      <c r="L25" s="9"/>
      <c r="M25" s="11"/>
      <c r="N25" s="9"/>
      <c r="O25" s="11"/>
    </row>
    <row r="26" spans="1:15">
      <c r="A26" s="5"/>
      <c r="B26" s="5" t="s">
        <v>623</v>
      </c>
      <c r="C26" s="5" t="s">
        <v>624</v>
      </c>
      <c r="D26" s="7"/>
      <c r="E26" s="7"/>
      <c r="F26" s="7"/>
      <c r="G26" s="7"/>
      <c r="H26" s="6"/>
      <c r="I26" s="6"/>
      <c r="J26" s="9"/>
      <c r="K26" s="11"/>
      <c r="L26" s="9"/>
      <c r="M26" s="11"/>
      <c r="N26" s="9"/>
      <c r="O26" s="11"/>
    </row>
    <row r="27" spans="1:15">
      <c r="A27" s="5"/>
      <c r="B27" s="5"/>
      <c r="C27" s="5"/>
      <c r="D27" s="7"/>
      <c r="E27" s="7"/>
      <c r="F27" s="7"/>
      <c r="G27" s="7"/>
      <c r="H27" s="6"/>
      <c r="I27" s="6"/>
      <c r="J27" s="9"/>
      <c r="K27" s="11"/>
      <c r="L27" s="9"/>
      <c r="M27" s="11"/>
      <c r="N27" s="9"/>
      <c r="O27" s="11"/>
    </row>
    <row r="28" spans="1:15">
      <c r="A28" s="5"/>
      <c r="B28" s="5"/>
      <c r="C28" s="5"/>
      <c r="D28" s="7"/>
      <c r="E28" s="7"/>
      <c r="F28" s="7"/>
      <c r="G28" s="7"/>
      <c r="H28" s="6"/>
      <c r="I28" s="6"/>
      <c r="J28" s="9"/>
      <c r="K28" s="11"/>
      <c r="L28" s="9"/>
      <c r="M28" s="11"/>
      <c r="N28" s="9"/>
      <c r="O28" s="11"/>
    </row>
    <row r="29" ht="14.25" spans="1:15">
      <c r="A29" s="5"/>
      <c r="B29" s="5"/>
      <c r="C29" s="5" t="s">
        <v>625</v>
      </c>
      <c r="D29" s="7" t="s">
        <v>651</v>
      </c>
      <c r="E29" s="7"/>
      <c r="F29" s="7"/>
      <c r="G29" s="7"/>
      <c r="H29" s="12">
        <v>0.9</v>
      </c>
      <c r="I29" s="22" t="s">
        <v>652</v>
      </c>
      <c r="J29" s="9">
        <v>10</v>
      </c>
      <c r="K29" s="11"/>
      <c r="L29" s="9">
        <v>10</v>
      </c>
      <c r="M29" s="11"/>
      <c r="N29" s="9" t="s">
        <v>614</v>
      </c>
      <c r="O29" s="11"/>
    </row>
    <row r="30" ht="14.25" spans="1:15">
      <c r="A30" s="5"/>
      <c r="B30" s="5"/>
      <c r="C30" s="5"/>
      <c r="D30" s="7" t="s">
        <v>653</v>
      </c>
      <c r="E30" s="7"/>
      <c r="F30" s="7"/>
      <c r="G30" s="7"/>
      <c r="H30" s="12">
        <v>0.7</v>
      </c>
      <c r="I30" s="22" t="s">
        <v>654</v>
      </c>
      <c r="J30" s="9">
        <v>10</v>
      </c>
      <c r="K30" s="11"/>
      <c r="L30" s="9">
        <v>10</v>
      </c>
      <c r="M30" s="11"/>
      <c r="N30" s="9" t="s">
        <v>614</v>
      </c>
      <c r="O30" s="11"/>
    </row>
    <row r="31" ht="14.25" spans="1:15">
      <c r="A31" s="5"/>
      <c r="B31" s="5"/>
      <c r="C31" s="5"/>
      <c r="D31" s="7" t="s">
        <v>655</v>
      </c>
      <c r="E31" s="7"/>
      <c r="F31" s="7"/>
      <c r="G31" s="7"/>
      <c r="H31" s="12">
        <v>0.95</v>
      </c>
      <c r="I31" s="22" t="s">
        <v>656</v>
      </c>
      <c r="J31" s="9">
        <v>10</v>
      </c>
      <c r="K31" s="11"/>
      <c r="L31" s="9">
        <v>10</v>
      </c>
      <c r="M31" s="11"/>
      <c r="N31" s="9" t="s">
        <v>614</v>
      </c>
      <c r="O31" s="11"/>
    </row>
    <row r="32" spans="1:15">
      <c r="A32" s="5"/>
      <c r="B32" s="5"/>
      <c r="C32" s="5" t="s">
        <v>627</v>
      </c>
      <c r="D32" s="7"/>
      <c r="E32" s="7"/>
      <c r="F32" s="7"/>
      <c r="G32" s="7"/>
      <c r="H32" s="6"/>
      <c r="I32" s="6"/>
      <c r="J32" s="9"/>
      <c r="K32" s="11"/>
      <c r="L32" s="9"/>
      <c r="M32" s="11"/>
      <c r="N32" s="9"/>
      <c r="O32" s="11"/>
    </row>
    <row r="33" spans="1:15">
      <c r="A33" s="5"/>
      <c r="B33" s="5"/>
      <c r="C33" s="5"/>
      <c r="D33" s="7"/>
      <c r="E33" s="7"/>
      <c r="F33" s="7"/>
      <c r="G33" s="7"/>
      <c r="H33" s="6"/>
      <c r="I33" s="6"/>
      <c r="J33" s="9"/>
      <c r="K33" s="11"/>
      <c r="L33" s="9"/>
      <c r="M33" s="11"/>
      <c r="N33" s="9"/>
      <c r="O33" s="11"/>
    </row>
    <row r="34" spans="1:15">
      <c r="A34" s="5"/>
      <c r="B34" s="5"/>
      <c r="C34" s="5"/>
      <c r="D34" s="7"/>
      <c r="E34" s="7"/>
      <c r="F34" s="7"/>
      <c r="G34" s="7"/>
      <c r="H34" s="6"/>
      <c r="I34" s="6"/>
      <c r="J34" s="9"/>
      <c r="K34" s="11"/>
      <c r="L34" s="9"/>
      <c r="M34" s="11"/>
      <c r="N34" s="9"/>
      <c r="O34" s="11"/>
    </row>
    <row r="35" spans="1:15">
      <c r="A35" s="5"/>
      <c r="B35" s="5"/>
      <c r="C35" s="5" t="s">
        <v>628</v>
      </c>
      <c r="D35" s="7"/>
      <c r="E35" s="7"/>
      <c r="F35" s="7"/>
      <c r="G35" s="7"/>
      <c r="H35" s="12"/>
      <c r="I35" s="12"/>
      <c r="J35" s="9"/>
      <c r="K35" s="11"/>
      <c r="L35" s="9"/>
      <c r="M35" s="11"/>
      <c r="N35" s="9"/>
      <c r="O35" s="11"/>
    </row>
    <row r="36" spans="1:15">
      <c r="A36" s="5"/>
      <c r="B36" s="5"/>
      <c r="C36" s="5"/>
      <c r="D36" s="7"/>
      <c r="E36" s="7"/>
      <c r="F36" s="7"/>
      <c r="G36" s="7"/>
      <c r="H36" s="6"/>
      <c r="I36" s="6"/>
      <c r="J36" s="9"/>
      <c r="K36" s="11"/>
      <c r="L36" s="9"/>
      <c r="M36" s="11"/>
      <c r="N36" s="9"/>
      <c r="O36" s="11"/>
    </row>
    <row r="37" spans="1:15">
      <c r="A37" s="5"/>
      <c r="B37" s="5"/>
      <c r="C37" s="5"/>
      <c r="D37" s="7"/>
      <c r="E37" s="7"/>
      <c r="F37" s="7"/>
      <c r="G37" s="7"/>
      <c r="H37" s="6"/>
      <c r="I37" s="6"/>
      <c r="J37" s="9"/>
      <c r="K37" s="11"/>
      <c r="L37" s="9"/>
      <c r="M37" s="11"/>
      <c r="N37" s="9"/>
      <c r="O37" s="11"/>
    </row>
    <row r="38" spans="1:15">
      <c r="A38" s="5"/>
      <c r="B38" s="5" t="s">
        <v>632</v>
      </c>
      <c r="C38" s="5" t="s">
        <v>633</v>
      </c>
      <c r="D38" s="7" t="s">
        <v>657</v>
      </c>
      <c r="E38" s="7"/>
      <c r="F38" s="7"/>
      <c r="G38" s="7"/>
      <c r="H38" s="12">
        <v>0.9</v>
      </c>
      <c r="I38" s="12">
        <v>0.9</v>
      </c>
      <c r="J38" s="9">
        <v>10</v>
      </c>
      <c r="K38" s="11"/>
      <c r="L38" s="9">
        <v>10</v>
      </c>
      <c r="M38" s="11"/>
      <c r="N38" s="9" t="s">
        <v>614</v>
      </c>
      <c r="O38" s="11"/>
    </row>
    <row r="39" spans="1:15">
      <c r="A39" s="5"/>
      <c r="B39" s="5"/>
      <c r="C39" s="5"/>
      <c r="D39" s="7"/>
      <c r="E39" s="7"/>
      <c r="F39" s="7"/>
      <c r="G39" s="7"/>
      <c r="H39" s="6"/>
      <c r="I39" s="6"/>
      <c r="J39" s="9"/>
      <c r="K39" s="11"/>
      <c r="L39" s="9"/>
      <c r="M39" s="11"/>
      <c r="N39" s="9"/>
      <c r="O39" s="11"/>
    </row>
    <row r="40" spans="1:15">
      <c r="A40" s="5"/>
      <c r="B40" s="5"/>
      <c r="C40" s="5"/>
      <c r="D40" s="7"/>
      <c r="E40" s="7"/>
      <c r="F40" s="7"/>
      <c r="G40" s="7"/>
      <c r="H40" s="6"/>
      <c r="I40" s="6"/>
      <c r="J40" s="9"/>
      <c r="K40" s="11"/>
      <c r="L40" s="9"/>
      <c r="M40" s="11"/>
      <c r="N40" s="9"/>
      <c r="O40" s="11"/>
    </row>
    <row r="41" spans="1:15">
      <c r="A41" s="5"/>
      <c r="B41" s="9" t="s">
        <v>635</v>
      </c>
      <c r="C41" s="13"/>
      <c r="D41" s="9"/>
      <c r="E41" s="10"/>
      <c r="F41" s="10"/>
      <c r="G41" s="10"/>
      <c r="H41" s="10"/>
      <c r="I41" s="10"/>
      <c r="J41" s="10"/>
      <c r="K41" s="10"/>
      <c r="L41" s="10"/>
      <c r="M41" s="10"/>
      <c r="N41" s="10"/>
      <c r="O41" s="11"/>
    </row>
    <row r="42" spans="1:15">
      <c r="A42" s="5"/>
      <c r="B42" s="9" t="s">
        <v>636</v>
      </c>
      <c r="C42" s="10"/>
      <c r="D42" s="10"/>
      <c r="E42" s="10"/>
      <c r="F42" s="10"/>
      <c r="G42" s="10"/>
      <c r="H42" s="10"/>
      <c r="I42" s="13"/>
      <c r="J42" s="9">
        <v>100</v>
      </c>
      <c r="K42" s="13"/>
      <c r="L42" s="23">
        <f>O7+90</f>
        <v>99.871167224942</v>
      </c>
      <c r="M42" s="24"/>
      <c r="N42" s="9" t="s">
        <v>637</v>
      </c>
      <c r="O42" s="11"/>
    </row>
    <row r="43" spans="1:15">
      <c r="A43" s="14" t="s">
        <v>638</v>
      </c>
      <c r="B43" s="15"/>
      <c r="C43" s="15"/>
      <c r="D43" s="15"/>
      <c r="E43" s="15"/>
      <c r="F43" s="15"/>
      <c r="G43" s="15"/>
      <c r="H43" s="15"/>
      <c r="I43" s="15"/>
      <c r="J43" s="15"/>
      <c r="K43" s="15"/>
      <c r="L43" s="15"/>
      <c r="M43" s="15"/>
      <c r="N43" s="15"/>
      <c r="O43" s="25"/>
    </row>
    <row r="44" spans="1:15">
      <c r="A44" s="16"/>
      <c r="B44" s="15"/>
      <c r="C44" s="15"/>
      <c r="D44" s="15"/>
      <c r="E44" s="15"/>
      <c r="F44" s="15"/>
      <c r="G44" s="15"/>
      <c r="H44" s="15"/>
      <c r="I44" s="15"/>
      <c r="J44" s="15"/>
      <c r="K44" s="15"/>
      <c r="L44" s="15"/>
      <c r="M44" s="15"/>
      <c r="N44" s="15"/>
      <c r="O44" s="25"/>
    </row>
    <row r="45" spans="1:15">
      <c r="A45" s="16"/>
      <c r="B45" s="15"/>
      <c r="C45" s="15"/>
      <c r="D45" s="15"/>
      <c r="E45" s="15"/>
      <c r="F45" s="15"/>
      <c r="G45" s="15"/>
      <c r="H45" s="15"/>
      <c r="I45" s="15"/>
      <c r="J45" s="15"/>
      <c r="K45" s="15"/>
      <c r="L45" s="15"/>
      <c r="M45" s="15"/>
      <c r="N45" s="15"/>
      <c r="O45" s="25"/>
    </row>
    <row r="46" spans="1:15">
      <c r="A46" s="17"/>
      <c r="B46" s="18"/>
      <c r="C46" s="18"/>
      <c r="D46" s="18"/>
      <c r="E46" s="18"/>
      <c r="F46" s="18"/>
      <c r="G46" s="18"/>
      <c r="H46" s="18"/>
      <c r="I46" s="18"/>
      <c r="J46" s="18"/>
      <c r="K46" s="18"/>
      <c r="L46" s="18"/>
      <c r="M46" s="18"/>
      <c r="N46" s="18"/>
      <c r="O46" s="26"/>
    </row>
  </sheetData>
  <mergeCells count="17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D31:G31"/>
    <mergeCell ref="J31:K31"/>
    <mergeCell ref="L31:M31"/>
    <mergeCell ref="N31:O31"/>
    <mergeCell ref="D32:G32"/>
    <mergeCell ref="J32:K32"/>
    <mergeCell ref="L32:M32"/>
    <mergeCell ref="N32:O32"/>
    <mergeCell ref="D33:G33"/>
    <mergeCell ref="J33:K33"/>
    <mergeCell ref="L33:M33"/>
    <mergeCell ref="N33:O33"/>
    <mergeCell ref="D34:G34"/>
    <mergeCell ref="J34:K34"/>
    <mergeCell ref="L34:M34"/>
    <mergeCell ref="N34:O34"/>
    <mergeCell ref="D35:G35"/>
    <mergeCell ref="J35:K35"/>
    <mergeCell ref="L35:M35"/>
    <mergeCell ref="N35:O35"/>
    <mergeCell ref="D36:G36"/>
    <mergeCell ref="J36:K36"/>
    <mergeCell ref="L36:M36"/>
    <mergeCell ref="N36:O36"/>
    <mergeCell ref="D37:G37"/>
    <mergeCell ref="J37:K37"/>
    <mergeCell ref="L37:M37"/>
    <mergeCell ref="N37:O37"/>
    <mergeCell ref="D38:G38"/>
    <mergeCell ref="J38:K38"/>
    <mergeCell ref="L38:M38"/>
    <mergeCell ref="N38:O38"/>
    <mergeCell ref="D39:G39"/>
    <mergeCell ref="J39:K39"/>
    <mergeCell ref="L39:M39"/>
    <mergeCell ref="N39:O39"/>
    <mergeCell ref="D40:G40"/>
    <mergeCell ref="J40:K40"/>
    <mergeCell ref="L40:M40"/>
    <mergeCell ref="N40:O40"/>
    <mergeCell ref="B41:C41"/>
    <mergeCell ref="D41:O41"/>
    <mergeCell ref="B42:I42"/>
    <mergeCell ref="J42:K42"/>
    <mergeCell ref="L42:M42"/>
    <mergeCell ref="N42:O42"/>
    <mergeCell ref="A11:A12"/>
    <mergeCell ref="A13:A42"/>
    <mergeCell ref="B14:B25"/>
    <mergeCell ref="B26:B37"/>
    <mergeCell ref="B38:B40"/>
    <mergeCell ref="C14:C16"/>
    <mergeCell ref="C17:C19"/>
    <mergeCell ref="C20:C22"/>
    <mergeCell ref="C23:C25"/>
    <mergeCell ref="C26:C28"/>
    <mergeCell ref="C29:C31"/>
    <mergeCell ref="C32:C34"/>
    <mergeCell ref="C35:C37"/>
    <mergeCell ref="C38:C40"/>
    <mergeCell ref="A6:B10"/>
    <mergeCell ref="A43:O4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
  <sheetViews>
    <sheetView workbookViewId="0">
      <selection activeCell="E7" sqref="E7:O8"/>
    </sheetView>
  </sheetViews>
  <sheetFormatPr defaultColWidth="9" defaultRowHeight="13.5"/>
  <sheetData>
    <row r="1" ht="24" customHeight="1" spans="1:15">
      <c r="A1" s="1" t="s">
        <v>580</v>
      </c>
      <c r="B1" s="1"/>
      <c r="C1" s="1"/>
      <c r="D1" s="1"/>
      <c r="E1" s="1"/>
      <c r="F1" s="1"/>
      <c r="G1" s="1"/>
      <c r="H1" s="1"/>
      <c r="I1" s="1"/>
      <c r="J1" s="1"/>
      <c r="K1" s="1"/>
      <c r="L1" s="1"/>
      <c r="M1" s="1"/>
      <c r="N1" s="1"/>
      <c r="O1" s="1"/>
    </row>
    <row r="2" ht="24" customHeight="1" spans="1:15">
      <c r="A2" s="27" t="s">
        <v>658</v>
      </c>
      <c r="B2" s="28"/>
      <c r="C2" s="28"/>
      <c r="D2" s="28"/>
      <c r="E2" s="28"/>
      <c r="F2" s="28"/>
      <c r="G2" s="28"/>
      <c r="H2" s="28"/>
      <c r="I2" s="28"/>
      <c r="J2" s="28"/>
      <c r="K2" s="28"/>
      <c r="L2" s="28"/>
      <c r="M2" s="28"/>
      <c r="N2" s="28"/>
      <c r="O2" s="28"/>
    </row>
    <row r="3" ht="24" customHeight="1" spans="1:15">
      <c r="A3" s="29" t="s">
        <v>659</v>
      </c>
      <c r="B3" s="29"/>
      <c r="C3" s="29"/>
      <c r="D3" s="29"/>
      <c r="E3" s="29"/>
      <c r="F3" s="29"/>
      <c r="G3" s="29"/>
      <c r="H3" s="29"/>
      <c r="I3" s="29"/>
      <c r="J3" s="29"/>
      <c r="K3" s="29"/>
      <c r="L3" s="29"/>
      <c r="M3" s="29"/>
      <c r="N3" s="29"/>
      <c r="O3" s="29"/>
    </row>
    <row r="4" spans="1:15">
      <c r="A4" s="5" t="s">
        <v>583</v>
      </c>
      <c r="B4" s="6"/>
      <c r="C4" s="5" t="s">
        <v>660</v>
      </c>
      <c r="D4" s="5"/>
      <c r="E4" s="5"/>
      <c r="F4" s="5"/>
      <c r="G4" s="5"/>
      <c r="H4" s="5"/>
      <c r="I4" s="5"/>
      <c r="J4" s="5"/>
      <c r="K4" s="5"/>
      <c r="L4" s="5"/>
      <c r="M4" s="5"/>
      <c r="N4" s="5"/>
      <c r="O4" s="5"/>
    </row>
    <row r="5" spans="1:15">
      <c r="A5" s="5" t="s">
        <v>585</v>
      </c>
      <c r="B5" s="6"/>
      <c r="C5" s="5" t="s">
        <v>586</v>
      </c>
      <c r="D5" s="5"/>
      <c r="E5" s="5"/>
      <c r="F5" s="5"/>
      <c r="G5" s="5"/>
      <c r="H5" s="5"/>
      <c r="I5" s="5" t="s">
        <v>587</v>
      </c>
      <c r="J5" s="5"/>
      <c r="K5" s="5" t="s">
        <v>588</v>
      </c>
      <c r="L5" s="5"/>
      <c r="M5" s="5"/>
      <c r="N5" s="5"/>
      <c r="O5" s="5"/>
    </row>
    <row r="6" spans="1:15">
      <c r="A6" s="5" t="s">
        <v>589</v>
      </c>
      <c r="B6" s="5"/>
      <c r="C6" s="5"/>
      <c r="D6" s="5"/>
      <c r="E6" s="5" t="s">
        <v>590</v>
      </c>
      <c r="F6" s="5"/>
      <c r="G6" s="5" t="s">
        <v>479</v>
      </c>
      <c r="H6" s="6"/>
      <c r="I6" s="5" t="s">
        <v>591</v>
      </c>
      <c r="J6" s="5"/>
      <c r="K6" s="5" t="s">
        <v>592</v>
      </c>
      <c r="L6" s="6"/>
      <c r="M6" s="5" t="s">
        <v>593</v>
      </c>
      <c r="N6" s="6"/>
      <c r="O6" s="6" t="s">
        <v>594</v>
      </c>
    </row>
    <row r="7" spans="1:15">
      <c r="A7" s="5"/>
      <c r="B7" s="5"/>
      <c r="C7" s="7" t="s">
        <v>595</v>
      </c>
      <c r="D7" s="7"/>
      <c r="E7" s="5">
        <v>149.85</v>
      </c>
      <c r="F7" s="5"/>
      <c r="G7" s="5">
        <v>146.06</v>
      </c>
      <c r="H7" s="5"/>
      <c r="I7" s="5">
        <v>146.06</v>
      </c>
      <c r="J7" s="5"/>
      <c r="K7" s="9">
        <v>10</v>
      </c>
      <c r="L7" s="11"/>
      <c r="M7" s="19">
        <f>I7/G7</f>
        <v>1</v>
      </c>
      <c r="N7" s="20"/>
      <c r="O7" s="21">
        <f>K7*M7</f>
        <v>10</v>
      </c>
    </row>
    <row r="8" spans="1:15">
      <c r="A8" s="5"/>
      <c r="B8" s="5"/>
      <c r="C8" s="5" t="s">
        <v>596</v>
      </c>
      <c r="D8" s="5"/>
      <c r="E8" s="5">
        <v>149.85</v>
      </c>
      <c r="F8" s="5"/>
      <c r="G8" s="5">
        <v>146.06</v>
      </c>
      <c r="H8" s="5"/>
      <c r="I8" s="5">
        <v>146.06</v>
      </c>
      <c r="J8" s="5"/>
      <c r="K8" s="9">
        <v>10</v>
      </c>
      <c r="L8" s="11"/>
      <c r="M8" s="19">
        <f>I8/G8</f>
        <v>1</v>
      </c>
      <c r="N8" s="20"/>
      <c r="O8" s="21">
        <f>K8*M8</f>
        <v>10</v>
      </c>
    </row>
    <row r="9" spans="1:15">
      <c r="A9" s="5"/>
      <c r="B9" s="5"/>
      <c r="C9" s="8" t="s">
        <v>597</v>
      </c>
      <c r="D9" s="8"/>
      <c r="E9" s="5"/>
      <c r="F9" s="5"/>
      <c r="G9" s="5"/>
      <c r="H9" s="5"/>
      <c r="I9" s="5"/>
      <c r="J9" s="5"/>
      <c r="K9" s="9" t="s">
        <v>483</v>
      </c>
      <c r="L9" s="11"/>
      <c r="M9" s="9"/>
      <c r="N9" s="11"/>
      <c r="O9" s="6" t="s">
        <v>483</v>
      </c>
    </row>
    <row r="10" spans="1:15">
      <c r="A10" s="5"/>
      <c r="B10" s="5"/>
      <c r="C10" s="5" t="s">
        <v>598</v>
      </c>
      <c r="D10" s="5"/>
      <c r="E10" s="5"/>
      <c r="F10" s="5"/>
      <c r="G10" s="5"/>
      <c r="H10" s="5"/>
      <c r="I10" s="5"/>
      <c r="J10" s="5"/>
      <c r="K10" s="9" t="s">
        <v>483</v>
      </c>
      <c r="L10" s="11"/>
      <c r="M10" s="9"/>
      <c r="N10" s="11"/>
      <c r="O10" s="6" t="s">
        <v>483</v>
      </c>
    </row>
    <row r="11" spans="1:15">
      <c r="A11" s="5" t="s">
        <v>599</v>
      </c>
      <c r="B11" s="5" t="s">
        <v>600</v>
      </c>
      <c r="C11" s="5"/>
      <c r="D11" s="5"/>
      <c r="E11" s="5"/>
      <c r="F11" s="5"/>
      <c r="G11" s="5"/>
      <c r="H11" s="5"/>
      <c r="I11" s="5" t="s">
        <v>601</v>
      </c>
      <c r="J11" s="5"/>
      <c r="K11" s="5"/>
      <c r="L11" s="5"/>
      <c r="M11" s="5"/>
      <c r="N11" s="5"/>
      <c r="O11" s="5"/>
    </row>
    <row r="12" ht="135" customHeight="1" spans="1:15">
      <c r="A12" s="5"/>
      <c r="B12" s="9" t="s">
        <v>661</v>
      </c>
      <c r="C12" s="10"/>
      <c r="D12" s="10"/>
      <c r="E12" s="10"/>
      <c r="F12" s="10"/>
      <c r="G12" s="10"/>
      <c r="H12" s="11"/>
      <c r="I12" s="9" t="s">
        <v>662</v>
      </c>
      <c r="J12" s="10"/>
      <c r="K12" s="10"/>
      <c r="L12" s="10"/>
      <c r="M12" s="10"/>
      <c r="N12" s="10"/>
      <c r="O12" s="11"/>
    </row>
    <row r="13" ht="27" spans="1:15">
      <c r="A13" s="5" t="s">
        <v>604</v>
      </c>
      <c r="B13" s="6" t="s">
        <v>605</v>
      </c>
      <c r="C13" s="6" t="s">
        <v>606</v>
      </c>
      <c r="D13" s="5" t="s">
        <v>607</v>
      </c>
      <c r="E13" s="5"/>
      <c r="F13" s="5"/>
      <c r="G13" s="5"/>
      <c r="H13" s="5" t="s">
        <v>608</v>
      </c>
      <c r="I13" s="5" t="s">
        <v>609</v>
      </c>
      <c r="J13" s="5" t="s">
        <v>592</v>
      </c>
      <c r="K13" s="6"/>
      <c r="L13" s="5" t="s">
        <v>594</v>
      </c>
      <c r="M13" s="6"/>
      <c r="N13" s="5" t="s">
        <v>610</v>
      </c>
      <c r="O13" s="6"/>
    </row>
    <row r="14" spans="1:15">
      <c r="A14" s="5"/>
      <c r="B14" s="5" t="s">
        <v>611</v>
      </c>
      <c r="C14" s="5" t="s">
        <v>612</v>
      </c>
      <c r="D14" s="7" t="s">
        <v>663</v>
      </c>
      <c r="E14" s="7"/>
      <c r="F14" s="7"/>
      <c r="G14" s="7"/>
      <c r="H14" s="6" t="s">
        <v>664</v>
      </c>
      <c r="I14" s="6" t="s">
        <v>664</v>
      </c>
      <c r="J14" s="9">
        <v>10</v>
      </c>
      <c r="K14" s="11"/>
      <c r="L14" s="9">
        <v>10</v>
      </c>
      <c r="M14" s="11"/>
      <c r="N14" s="9" t="s">
        <v>614</v>
      </c>
      <c r="O14" s="11"/>
    </row>
    <row r="15" spans="1:15">
      <c r="A15" s="5"/>
      <c r="B15" s="5"/>
      <c r="C15" s="5"/>
      <c r="D15" s="7" t="s">
        <v>665</v>
      </c>
      <c r="E15" s="7"/>
      <c r="F15" s="7"/>
      <c r="G15" s="7"/>
      <c r="H15" s="6">
        <v>12</v>
      </c>
      <c r="I15" s="6">
        <v>12</v>
      </c>
      <c r="J15" s="9">
        <v>5</v>
      </c>
      <c r="K15" s="11"/>
      <c r="L15" s="9">
        <v>5</v>
      </c>
      <c r="M15" s="11"/>
      <c r="N15" s="9" t="s">
        <v>614</v>
      </c>
      <c r="O15" s="11"/>
    </row>
    <row r="16" spans="1:15">
      <c r="A16" s="5"/>
      <c r="B16" s="5"/>
      <c r="C16" s="5"/>
      <c r="D16" s="7" t="s">
        <v>666</v>
      </c>
      <c r="E16" s="7"/>
      <c r="F16" s="7"/>
      <c r="G16" s="7"/>
      <c r="H16" s="12">
        <v>1</v>
      </c>
      <c r="I16" s="12">
        <v>1</v>
      </c>
      <c r="J16" s="9">
        <v>5</v>
      </c>
      <c r="K16" s="11"/>
      <c r="L16" s="9">
        <v>5</v>
      </c>
      <c r="M16" s="11"/>
      <c r="N16" s="9" t="s">
        <v>614</v>
      </c>
      <c r="O16" s="11"/>
    </row>
    <row r="17" spans="1:15">
      <c r="A17" s="5"/>
      <c r="B17" s="5"/>
      <c r="C17" s="5" t="s">
        <v>615</v>
      </c>
      <c r="D17" s="7" t="s">
        <v>667</v>
      </c>
      <c r="E17" s="7"/>
      <c r="F17" s="7"/>
      <c r="G17" s="7"/>
      <c r="H17" s="12">
        <v>1</v>
      </c>
      <c r="I17" s="12">
        <v>1</v>
      </c>
      <c r="J17" s="9">
        <v>5</v>
      </c>
      <c r="K17" s="11"/>
      <c r="L17" s="9">
        <v>5</v>
      </c>
      <c r="M17" s="11"/>
      <c r="N17" s="9" t="s">
        <v>614</v>
      </c>
      <c r="O17" s="11"/>
    </row>
    <row r="18" spans="1:15">
      <c r="A18" s="5"/>
      <c r="B18" s="5"/>
      <c r="C18" s="5"/>
      <c r="D18" s="7" t="s">
        <v>668</v>
      </c>
      <c r="E18" s="7"/>
      <c r="F18" s="7"/>
      <c r="G18" s="7"/>
      <c r="H18" s="12">
        <v>1</v>
      </c>
      <c r="I18" s="12">
        <v>1</v>
      </c>
      <c r="J18" s="9">
        <v>5</v>
      </c>
      <c r="K18" s="11"/>
      <c r="L18" s="9">
        <v>5</v>
      </c>
      <c r="M18" s="11"/>
      <c r="N18" s="9"/>
      <c r="O18" s="11"/>
    </row>
    <row r="19" spans="1:15">
      <c r="A19" s="5"/>
      <c r="B19" s="5"/>
      <c r="C19" s="5"/>
      <c r="D19" s="7"/>
      <c r="E19" s="7"/>
      <c r="F19" s="7"/>
      <c r="G19" s="7"/>
      <c r="H19" s="6"/>
      <c r="I19" s="6"/>
      <c r="J19" s="9"/>
      <c r="K19" s="11"/>
      <c r="L19" s="9"/>
      <c r="M19" s="11"/>
      <c r="N19" s="9"/>
      <c r="O19" s="11"/>
    </row>
    <row r="20" spans="1:15">
      <c r="A20" s="5"/>
      <c r="B20" s="5"/>
      <c r="C20" s="5" t="s">
        <v>617</v>
      </c>
      <c r="D20" s="7" t="s">
        <v>647</v>
      </c>
      <c r="E20" s="7"/>
      <c r="F20" s="7"/>
      <c r="G20" s="7"/>
      <c r="H20" s="12">
        <v>1</v>
      </c>
      <c r="I20" s="12">
        <v>1</v>
      </c>
      <c r="J20" s="9">
        <v>10</v>
      </c>
      <c r="K20" s="11"/>
      <c r="L20" s="9">
        <v>10</v>
      </c>
      <c r="M20" s="11"/>
      <c r="N20" s="9" t="s">
        <v>614</v>
      </c>
      <c r="O20" s="11"/>
    </row>
    <row r="21" spans="1:15">
      <c r="A21" s="5"/>
      <c r="B21" s="5"/>
      <c r="C21" s="5"/>
      <c r="D21" s="7"/>
      <c r="E21" s="7"/>
      <c r="F21" s="7"/>
      <c r="G21" s="7"/>
      <c r="H21" s="6"/>
      <c r="I21" s="6"/>
      <c r="J21" s="9"/>
      <c r="K21" s="11"/>
      <c r="L21" s="9"/>
      <c r="M21" s="11"/>
      <c r="N21" s="9"/>
      <c r="O21" s="11"/>
    </row>
    <row r="22" spans="1:15">
      <c r="A22" s="5"/>
      <c r="B22" s="5"/>
      <c r="C22" s="5"/>
      <c r="D22" s="7"/>
      <c r="E22" s="7"/>
      <c r="F22" s="7"/>
      <c r="G22" s="7"/>
      <c r="H22" s="6"/>
      <c r="I22" s="6"/>
      <c r="J22" s="9"/>
      <c r="K22" s="11"/>
      <c r="L22" s="9"/>
      <c r="M22" s="11"/>
      <c r="N22" s="9"/>
      <c r="O22" s="11"/>
    </row>
    <row r="23" ht="40.5" spans="1:15">
      <c r="A23" s="5"/>
      <c r="B23" s="5"/>
      <c r="C23" s="5" t="s">
        <v>619</v>
      </c>
      <c r="D23" s="7" t="s">
        <v>648</v>
      </c>
      <c r="E23" s="7"/>
      <c r="F23" s="7"/>
      <c r="G23" s="7"/>
      <c r="H23" s="6" t="s">
        <v>669</v>
      </c>
      <c r="I23" s="6" t="s">
        <v>670</v>
      </c>
      <c r="J23" s="9">
        <v>10</v>
      </c>
      <c r="K23" s="11"/>
      <c r="L23" s="9">
        <v>10</v>
      </c>
      <c r="M23" s="11"/>
      <c r="N23" s="9" t="s">
        <v>614</v>
      </c>
      <c r="O23" s="11"/>
    </row>
    <row r="24" spans="1:15">
      <c r="A24" s="5"/>
      <c r="B24" s="5"/>
      <c r="C24" s="5"/>
      <c r="D24" s="7"/>
      <c r="E24" s="7"/>
      <c r="F24" s="7"/>
      <c r="G24" s="7"/>
      <c r="H24" s="6"/>
      <c r="I24" s="6"/>
      <c r="J24" s="9"/>
      <c r="K24" s="11"/>
      <c r="L24" s="9"/>
      <c r="M24" s="11"/>
      <c r="N24" s="9"/>
      <c r="O24" s="11"/>
    </row>
    <row r="25" spans="1:15">
      <c r="A25" s="5"/>
      <c r="B25" s="5"/>
      <c r="C25" s="5"/>
      <c r="D25" s="7"/>
      <c r="E25" s="7"/>
      <c r="F25" s="7"/>
      <c r="G25" s="7"/>
      <c r="H25" s="6"/>
      <c r="I25" s="6"/>
      <c r="J25" s="9"/>
      <c r="K25" s="11"/>
      <c r="L25" s="9"/>
      <c r="M25" s="11"/>
      <c r="N25" s="9"/>
      <c r="O25" s="11"/>
    </row>
    <row r="26" spans="1:15">
      <c r="A26" s="5"/>
      <c r="B26" s="5" t="s">
        <v>623</v>
      </c>
      <c r="C26" s="5" t="s">
        <v>624</v>
      </c>
      <c r="D26" s="7"/>
      <c r="E26" s="7"/>
      <c r="F26" s="7"/>
      <c r="G26" s="7"/>
      <c r="H26" s="6"/>
      <c r="I26" s="6"/>
      <c r="J26" s="9"/>
      <c r="K26" s="11"/>
      <c r="L26" s="9"/>
      <c r="M26" s="11"/>
      <c r="N26" s="9"/>
      <c r="O26" s="11"/>
    </row>
    <row r="27" spans="1:15">
      <c r="A27" s="5"/>
      <c r="B27" s="5"/>
      <c r="C27" s="5"/>
      <c r="D27" s="7"/>
      <c r="E27" s="7"/>
      <c r="F27" s="7"/>
      <c r="G27" s="7"/>
      <c r="H27" s="6"/>
      <c r="I27" s="6"/>
      <c r="J27" s="9"/>
      <c r="K27" s="11"/>
      <c r="L27" s="9"/>
      <c r="M27" s="11"/>
      <c r="N27" s="9"/>
      <c r="O27" s="11"/>
    </row>
    <row r="28" spans="1:15">
      <c r="A28" s="5"/>
      <c r="B28" s="5"/>
      <c r="C28" s="5"/>
      <c r="D28" s="7"/>
      <c r="E28" s="7"/>
      <c r="F28" s="7"/>
      <c r="G28" s="7"/>
      <c r="H28" s="6"/>
      <c r="I28" s="6"/>
      <c r="J28" s="9"/>
      <c r="K28" s="11"/>
      <c r="L28" s="9"/>
      <c r="M28" s="11"/>
      <c r="N28" s="9"/>
      <c r="O28" s="11"/>
    </row>
    <row r="29" ht="14.25" spans="1:15">
      <c r="A29" s="5"/>
      <c r="B29" s="5"/>
      <c r="C29" s="5" t="s">
        <v>625</v>
      </c>
      <c r="D29" s="7" t="s">
        <v>671</v>
      </c>
      <c r="E29" s="7"/>
      <c r="F29" s="7"/>
      <c r="G29" s="7"/>
      <c r="H29" s="12">
        <v>1</v>
      </c>
      <c r="I29" s="22" t="s">
        <v>672</v>
      </c>
      <c r="J29" s="9">
        <v>5</v>
      </c>
      <c r="K29" s="11"/>
      <c r="L29" s="9">
        <v>5</v>
      </c>
      <c r="M29" s="11"/>
      <c r="N29" s="9" t="s">
        <v>614</v>
      </c>
      <c r="O29" s="11"/>
    </row>
    <row r="30" ht="14.25" spans="1:15">
      <c r="A30" s="5"/>
      <c r="B30" s="5"/>
      <c r="C30" s="5"/>
      <c r="D30" s="7" t="s">
        <v>673</v>
      </c>
      <c r="E30" s="7"/>
      <c r="F30" s="7"/>
      <c r="G30" s="7"/>
      <c r="H30" s="12">
        <v>0.9</v>
      </c>
      <c r="I30" s="22" t="s">
        <v>652</v>
      </c>
      <c r="J30" s="9">
        <v>5</v>
      </c>
      <c r="K30" s="11"/>
      <c r="L30" s="9">
        <v>5</v>
      </c>
      <c r="M30" s="11"/>
      <c r="N30" s="9" t="s">
        <v>614</v>
      </c>
      <c r="O30" s="11"/>
    </row>
    <row r="31" ht="14.25" spans="1:15">
      <c r="A31" s="5"/>
      <c r="B31" s="5"/>
      <c r="C31" s="5"/>
      <c r="D31" s="7"/>
      <c r="E31" s="7"/>
      <c r="F31" s="7"/>
      <c r="G31" s="7"/>
      <c r="H31" s="12"/>
      <c r="I31" s="22"/>
      <c r="J31" s="9"/>
      <c r="K31" s="11"/>
      <c r="L31" s="9"/>
      <c r="M31" s="11"/>
      <c r="N31" s="9"/>
      <c r="O31" s="11"/>
    </row>
    <row r="32" spans="1:15">
      <c r="A32" s="5"/>
      <c r="B32" s="5"/>
      <c r="C32" s="5" t="s">
        <v>627</v>
      </c>
      <c r="D32" s="7" t="s">
        <v>674</v>
      </c>
      <c r="E32" s="7"/>
      <c r="F32" s="7"/>
      <c r="G32" s="7"/>
      <c r="H32" s="12">
        <v>1</v>
      </c>
      <c r="I32" s="12">
        <v>1</v>
      </c>
      <c r="J32" s="9">
        <v>10</v>
      </c>
      <c r="K32" s="11"/>
      <c r="L32" s="9">
        <v>10</v>
      </c>
      <c r="M32" s="11"/>
      <c r="N32" s="9" t="s">
        <v>614</v>
      </c>
      <c r="O32" s="11"/>
    </row>
    <row r="33" spans="1:15">
      <c r="A33" s="5"/>
      <c r="B33" s="5"/>
      <c r="C33" s="5"/>
      <c r="D33" s="7"/>
      <c r="E33" s="7"/>
      <c r="F33" s="7"/>
      <c r="G33" s="7"/>
      <c r="H33" s="6"/>
      <c r="I33" s="6"/>
      <c r="J33" s="9"/>
      <c r="K33" s="11"/>
      <c r="L33" s="9"/>
      <c r="M33" s="11"/>
      <c r="N33" s="9"/>
      <c r="O33" s="11"/>
    </row>
    <row r="34" spans="1:15">
      <c r="A34" s="5"/>
      <c r="B34" s="5"/>
      <c r="C34" s="5"/>
      <c r="D34" s="7"/>
      <c r="E34" s="7"/>
      <c r="F34" s="7"/>
      <c r="G34" s="7"/>
      <c r="H34" s="6"/>
      <c r="I34" s="6"/>
      <c r="J34" s="9"/>
      <c r="K34" s="11"/>
      <c r="L34" s="9"/>
      <c r="M34" s="11"/>
      <c r="N34" s="9"/>
      <c r="O34" s="11"/>
    </row>
    <row r="35" spans="1:15">
      <c r="A35" s="5"/>
      <c r="B35" s="5"/>
      <c r="C35" s="5" t="s">
        <v>628</v>
      </c>
      <c r="D35" s="7" t="s">
        <v>675</v>
      </c>
      <c r="E35" s="7"/>
      <c r="F35" s="7"/>
      <c r="G35" s="7"/>
      <c r="H35" s="12" t="s">
        <v>676</v>
      </c>
      <c r="I35" s="12" t="s">
        <v>676</v>
      </c>
      <c r="J35" s="9">
        <v>5</v>
      </c>
      <c r="K35" s="11"/>
      <c r="L35" s="9">
        <v>5</v>
      </c>
      <c r="M35" s="11"/>
      <c r="N35" s="9" t="s">
        <v>614</v>
      </c>
      <c r="O35" s="11"/>
    </row>
    <row r="36" spans="1:15">
      <c r="A36" s="5"/>
      <c r="B36" s="5"/>
      <c r="C36" s="5"/>
      <c r="D36" s="7" t="s">
        <v>677</v>
      </c>
      <c r="E36" s="7"/>
      <c r="F36" s="7"/>
      <c r="G36" s="7"/>
      <c r="H36" s="12" t="s">
        <v>676</v>
      </c>
      <c r="I36" s="12" t="s">
        <v>676</v>
      </c>
      <c r="J36" s="9">
        <v>5</v>
      </c>
      <c r="K36" s="11"/>
      <c r="L36" s="9">
        <v>5</v>
      </c>
      <c r="M36" s="11"/>
      <c r="N36" s="9" t="s">
        <v>614</v>
      </c>
      <c r="O36" s="11"/>
    </row>
    <row r="37" spans="1:15">
      <c r="A37" s="5"/>
      <c r="B37" s="5"/>
      <c r="C37" s="5"/>
      <c r="D37" s="7"/>
      <c r="E37" s="7"/>
      <c r="F37" s="7"/>
      <c r="G37" s="7"/>
      <c r="H37" s="6"/>
      <c r="I37" s="6"/>
      <c r="J37" s="9"/>
      <c r="K37" s="11"/>
      <c r="L37" s="9"/>
      <c r="M37" s="11"/>
      <c r="N37" s="9"/>
      <c r="O37" s="11"/>
    </row>
    <row r="38" spans="1:15">
      <c r="A38" s="5"/>
      <c r="B38" s="5" t="s">
        <v>632</v>
      </c>
      <c r="C38" s="5" t="s">
        <v>633</v>
      </c>
      <c r="D38" s="7" t="s">
        <v>678</v>
      </c>
      <c r="E38" s="7"/>
      <c r="F38" s="7"/>
      <c r="G38" s="7"/>
      <c r="H38" s="12">
        <v>0.9</v>
      </c>
      <c r="I38" s="12">
        <v>0.9</v>
      </c>
      <c r="J38" s="9">
        <v>10</v>
      </c>
      <c r="K38" s="11"/>
      <c r="L38" s="9">
        <v>10</v>
      </c>
      <c r="M38" s="11"/>
      <c r="N38" s="9" t="s">
        <v>614</v>
      </c>
      <c r="O38" s="11"/>
    </row>
    <row r="39" spans="1:15">
      <c r="A39" s="5"/>
      <c r="B39" s="5"/>
      <c r="C39" s="5"/>
      <c r="D39" s="7"/>
      <c r="E39" s="7"/>
      <c r="F39" s="7"/>
      <c r="G39" s="7"/>
      <c r="H39" s="6"/>
      <c r="I39" s="6"/>
      <c r="J39" s="9"/>
      <c r="K39" s="11"/>
      <c r="L39" s="9"/>
      <c r="M39" s="11"/>
      <c r="N39" s="9"/>
      <c r="O39" s="11"/>
    </row>
    <row r="40" spans="1:15">
      <c r="A40" s="5"/>
      <c r="B40" s="5"/>
      <c r="C40" s="5"/>
      <c r="D40" s="7"/>
      <c r="E40" s="7"/>
      <c r="F40" s="7"/>
      <c r="G40" s="7"/>
      <c r="H40" s="6"/>
      <c r="I40" s="6"/>
      <c r="J40" s="9"/>
      <c r="K40" s="11"/>
      <c r="L40" s="9"/>
      <c r="M40" s="11"/>
      <c r="N40" s="9"/>
      <c r="O40" s="11"/>
    </row>
    <row r="41" spans="1:15">
      <c r="A41" s="5"/>
      <c r="B41" s="9" t="s">
        <v>635</v>
      </c>
      <c r="C41" s="13"/>
      <c r="D41" s="9"/>
      <c r="E41" s="10"/>
      <c r="F41" s="10"/>
      <c r="G41" s="10"/>
      <c r="H41" s="10"/>
      <c r="I41" s="10"/>
      <c r="J41" s="10"/>
      <c r="K41" s="10"/>
      <c r="L41" s="10"/>
      <c r="M41" s="10"/>
      <c r="N41" s="10"/>
      <c r="O41" s="11"/>
    </row>
    <row r="42" spans="1:15">
      <c r="A42" s="5"/>
      <c r="B42" s="9" t="s">
        <v>636</v>
      </c>
      <c r="C42" s="10"/>
      <c r="D42" s="10"/>
      <c r="E42" s="10"/>
      <c r="F42" s="10"/>
      <c r="G42" s="10"/>
      <c r="H42" s="10"/>
      <c r="I42" s="13"/>
      <c r="J42" s="9">
        <v>100</v>
      </c>
      <c r="K42" s="13"/>
      <c r="L42" s="23">
        <f>O7+90</f>
        <v>100</v>
      </c>
      <c r="M42" s="24"/>
      <c r="N42" s="9" t="s">
        <v>637</v>
      </c>
      <c r="O42" s="11"/>
    </row>
    <row r="43" spans="1:15">
      <c r="A43" s="14" t="s">
        <v>638</v>
      </c>
      <c r="B43" s="15"/>
      <c r="C43" s="15"/>
      <c r="D43" s="15"/>
      <c r="E43" s="15"/>
      <c r="F43" s="15"/>
      <c r="G43" s="15"/>
      <c r="H43" s="15"/>
      <c r="I43" s="15"/>
      <c r="J43" s="15"/>
      <c r="K43" s="15"/>
      <c r="L43" s="15"/>
      <c r="M43" s="15"/>
      <c r="N43" s="15"/>
      <c r="O43" s="25"/>
    </row>
    <row r="44" spans="1:15">
      <c r="A44" s="16"/>
      <c r="B44" s="15"/>
      <c r="C44" s="15"/>
      <c r="D44" s="15"/>
      <c r="E44" s="15"/>
      <c r="F44" s="15"/>
      <c r="G44" s="15"/>
      <c r="H44" s="15"/>
      <c r="I44" s="15"/>
      <c r="J44" s="15"/>
      <c r="K44" s="15"/>
      <c r="L44" s="15"/>
      <c r="M44" s="15"/>
      <c r="N44" s="15"/>
      <c r="O44" s="25"/>
    </row>
    <row r="45" spans="1:15">
      <c r="A45" s="16"/>
      <c r="B45" s="15"/>
      <c r="C45" s="15"/>
      <c r="D45" s="15"/>
      <c r="E45" s="15"/>
      <c r="F45" s="15"/>
      <c r="G45" s="15"/>
      <c r="H45" s="15"/>
      <c r="I45" s="15"/>
      <c r="J45" s="15"/>
      <c r="K45" s="15"/>
      <c r="L45" s="15"/>
      <c r="M45" s="15"/>
      <c r="N45" s="15"/>
      <c r="O45" s="25"/>
    </row>
    <row r="46" spans="1:15">
      <c r="A46" s="17"/>
      <c r="B46" s="18"/>
      <c r="C46" s="18"/>
      <c r="D46" s="18"/>
      <c r="E46" s="18"/>
      <c r="F46" s="18"/>
      <c r="G46" s="18"/>
      <c r="H46" s="18"/>
      <c r="I46" s="18"/>
      <c r="J46" s="18"/>
      <c r="K46" s="18"/>
      <c r="L46" s="18"/>
      <c r="M46" s="18"/>
      <c r="N46" s="18"/>
      <c r="O46" s="26"/>
    </row>
  </sheetData>
  <mergeCells count="17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D31:G31"/>
    <mergeCell ref="J31:K31"/>
    <mergeCell ref="L31:M31"/>
    <mergeCell ref="N31:O31"/>
    <mergeCell ref="D32:G32"/>
    <mergeCell ref="J32:K32"/>
    <mergeCell ref="L32:M32"/>
    <mergeCell ref="N32:O32"/>
    <mergeCell ref="D33:G33"/>
    <mergeCell ref="J33:K33"/>
    <mergeCell ref="L33:M33"/>
    <mergeCell ref="N33:O33"/>
    <mergeCell ref="D34:G34"/>
    <mergeCell ref="J34:K34"/>
    <mergeCell ref="L34:M34"/>
    <mergeCell ref="N34:O34"/>
    <mergeCell ref="D35:G35"/>
    <mergeCell ref="J35:K35"/>
    <mergeCell ref="L35:M35"/>
    <mergeCell ref="N35:O35"/>
    <mergeCell ref="D36:G36"/>
    <mergeCell ref="J36:K36"/>
    <mergeCell ref="L36:M36"/>
    <mergeCell ref="N36:O36"/>
    <mergeCell ref="D37:G37"/>
    <mergeCell ref="J37:K37"/>
    <mergeCell ref="L37:M37"/>
    <mergeCell ref="N37:O37"/>
    <mergeCell ref="D38:G38"/>
    <mergeCell ref="J38:K38"/>
    <mergeCell ref="L38:M38"/>
    <mergeCell ref="N38:O38"/>
    <mergeCell ref="D39:G39"/>
    <mergeCell ref="J39:K39"/>
    <mergeCell ref="L39:M39"/>
    <mergeCell ref="N39:O39"/>
    <mergeCell ref="D40:G40"/>
    <mergeCell ref="J40:K40"/>
    <mergeCell ref="L40:M40"/>
    <mergeCell ref="N40:O40"/>
    <mergeCell ref="B41:C41"/>
    <mergeCell ref="D41:O41"/>
    <mergeCell ref="B42:I42"/>
    <mergeCell ref="J42:K42"/>
    <mergeCell ref="L42:M42"/>
    <mergeCell ref="N42:O42"/>
    <mergeCell ref="A11:A12"/>
    <mergeCell ref="A13:A42"/>
    <mergeCell ref="B14:B25"/>
    <mergeCell ref="B26:B37"/>
    <mergeCell ref="B38:B40"/>
    <mergeCell ref="C14:C16"/>
    <mergeCell ref="C17:C19"/>
    <mergeCell ref="C20:C22"/>
    <mergeCell ref="C23:C25"/>
    <mergeCell ref="C26:C28"/>
    <mergeCell ref="C29:C31"/>
    <mergeCell ref="C32:C34"/>
    <mergeCell ref="C35:C37"/>
    <mergeCell ref="C38:C40"/>
    <mergeCell ref="A6:B10"/>
    <mergeCell ref="A43:O4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
  <sheetViews>
    <sheetView topLeftCell="A3" workbookViewId="0">
      <selection activeCell="E7" sqref="E7:O8"/>
    </sheetView>
  </sheetViews>
  <sheetFormatPr defaultColWidth="9" defaultRowHeight="13.5"/>
  <sheetData>
    <row r="1" ht="20" customHeight="1" spans="1:15">
      <c r="A1" s="1" t="s">
        <v>580</v>
      </c>
      <c r="B1" s="1"/>
      <c r="C1" s="1"/>
      <c r="D1" s="1"/>
      <c r="E1" s="1"/>
      <c r="F1" s="1"/>
      <c r="G1" s="1"/>
      <c r="H1" s="1"/>
      <c r="I1" s="1"/>
      <c r="J1" s="1"/>
      <c r="K1" s="1"/>
      <c r="L1" s="1"/>
      <c r="M1" s="1"/>
      <c r="N1" s="1"/>
      <c r="O1" s="1"/>
    </row>
    <row r="2" ht="20" customHeight="1" spans="1:15">
      <c r="A2" s="2" t="s">
        <v>679</v>
      </c>
      <c r="B2" s="3"/>
      <c r="C2" s="3"/>
      <c r="D2" s="3"/>
      <c r="E2" s="3"/>
      <c r="F2" s="3"/>
      <c r="G2" s="3"/>
      <c r="H2" s="3"/>
      <c r="I2" s="3"/>
      <c r="J2" s="3"/>
      <c r="K2" s="3"/>
      <c r="L2" s="3"/>
      <c r="M2" s="3"/>
      <c r="N2" s="3"/>
      <c r="O2" s="3"/>
    </row>
    <row r="3" ht="20" customHeight="1" spans="1:15">
      <c r="A3" s="4" t="s">
        <v>680</v>
      </c>
      <c r="B3" s="2"/>
      <c r="C3" s="2"/>
      <c r="D3" s="2"/>
      <c r="E3" s="2"/>
      <c r="F3" s="2"/>
      <c r="G3" s="2"/>
      <c r="H3" s="2"/>
      <c r="I3" s="2"/>
      <c r="J3" s="2"/>
      <c r="K3" s="2"/>
      <c r="L3" s="2"/>
      <c r="M3" s="2"/>
      <c r="N3" s="2"/>
      <c r="O3" s="2"/>
    </row>
    <row r="4" spans="1:15">
      <c r="A4" s="5" t="s">
        <v>583</v>
      </c>
      <c r="B4" s="6"/>
      <c r="C4" s="5" t="s">
        <v>681</v>
      </c>
      <c r="D4" s="5"/>
      <c r="E4" s="5"/>
      <c r="F4" s="5"/>
      <c r="G4" s="5"/>
      <c r="H4" s="5"/>
      <c r="I4" s="5"/>
      <c r="J4" s="5"/>
      <c r="K4" s="5"/>
      <c r="L4" s="5"/>
      <c r="M4" s="5"/>
      <c r="N4" s="5"/>
      <c r="O4" s="5"/>
    </row>
    <row r="5" spans="1:15">
      <c r="A5" s="5" t="s">
        <v>585</v>
      </c>
      <c r="B5" s="6"/>
      <c r="C5" s="5" t="s">
        <v>586</v>
      </c>
      <c r="D5" s="5"/>
      <c r="E5" s="5"/>
      <c r="F5" s="5"/>
      <c r="G5" s="5"/>
      <c r="H5" s="5"/>
      <c r="I5" s="5" t="s">
        <v>587</v>
      </c>
      <c r="J5" s="5"/>
      <c r="K5" s="5" t="s">
        <v>588</v>
      </c>
      <c r="L5" s="5"/>
      <c r="M5" s="5"/>
      <c r="N5" s="5"/>
      <c r="O5" s="5"/>
    </row>
    <row r="6" spans="1:15">
      <c r="A6" s="5" t="s">
        <v>589</v>
      </c>
      <c r="B6" s="5"/>
      <c r="C6" s="5"/>
      <c r="D6" s="5"/>
      <c r="E6" s="5" t="s">
        <v>590</v>
      </c>
      <c r="F6" s="5"/>
      <c r="G6" s="5" t="s">
        <v>479</v>
      </c>
      <c r="H6" s="6"/>
      <c r="I6" s="5" t="s">
        <v>591</v>
      </c>
      <c r="J6" s="5"/>
      <c r="K6" s="5" t="s">
        <v>592</v>
      </c>
      <c r="L6" s="6"/>
      <c r="M6" s="5" t="s">
        <v>593</v>
      </c>
      <c r="N6" s="6"/>
      <c r="O6" s="6" t="s">
        <v>594</v>
      </c>
    </row>
    <row r="7" spans="1:15">
      <c r="A7" s="5"/>
      <c r="B7" s="5"/>
      <c r="C7" s="7" t="s">
        <v>595</v>
      </c>
      <c r="D7" s="7"/>
      <c r="E7" s="5">
        <v>96</v>
      </c>
      <c r="F7" s="5"/>
      <c r="G7" s="5">
        <v>96</v>
      </c>
      <c r="H7" s="5"/>
      <c r="I7" s="5">
        <v>91.75</v>
      </c>
      <c r="J7" s="5"/>
      <c r="K7" s="9">
        <v>10</v>
      </c>
      <c r="L7" s="11"/>
      <c r="M7" s="19">
        <f>I7/G7</f>
        <v>0.955729166666667</v>
      </c>
      <c r="N7" s="20"/>
      <c r="O7" s="21">
        <f>K7*M7</f>
        <v>9.55729166666667</v>
      </c>
    </row>
    <row r="8" spans="1:15">
      <c r="A8" s="5"/>
      <c r="B8" s="5"/>
      <c r="C8" s="5" t="s">
        <v>596</v>
      </c>
      <c r="D8" s="5"/>
      <c r="E8" s="5">
        <v>96</v>
      </c>
      <c r="F8" s="5"/>
      <c r="G8" s="5">
        <v>96</v>
      </c>
      <c r="H8" s="5"/>
      <c r="I8" s="5">
        <v>91.75</v>
      </c>
      <c r="J8" s="5"/>
      <c r="K8" s="9">
        <v>10</v>
      </c>
      <c r="L8" s="11"/>
      <c r="M8" s="19">
        <f>I8/G8</f>
        <v>0.955729166666667</v>
      </c>
      <c r="N8" s="20"/>
      <c r="O8" s="21">
        <f>K8*M8</f>
        <v>9.55729166666667</v>
      </c>
    </row>
    <row r="9" spans="1:15">
      <c r="A9" s="5"/>
      <c r="B9" s="5"/>
      <c r="C9" s="8" t="s">
        <v>597</v>
      </c>
      <c r="D9" s="8"/>
      <c r="E9" s="5"/>
      <c r="F9" s="5"/>
      <c r="G9" s="5"/>
      <c r="H9" s="5"/>
      <c r="I9" s="5"/>
      <c r="J9" s="5"/>
      <c r="K9" s="9" t="s">
        <v>483</v>
      </c>
      <c r="L9" s="11"/>
      <c r="M9" s="9"/>
      <c r="N9" s="11"/>
      <c r="O9" s="6" t="s">
        <v>483</v>
      </c>
    </row>
    <row r="10" spans="1:15">
      <c r="A10" s="5"/>
      <c r="B10" s="5"/>
      <c r="C10" s="5" t="s">
        <v>598</v>
      </c>
      <c r="D10" s="5"/>
      <c r="E10" s="5"/>
      <c r="F10" s="5"/>
      <c r="G10" s="5"/>
      <c r="H10" s="5"/>
      <c r="I10" s="5"/>
      <c r="J10" s="5"/>
      <c r="K10" s="9" t="s">
        <v>483</v>
      </c>
      <c r="L10" s="11"/>
      <c r="M10" s="9"/>
      <c r="N10" s="11"/>
      <c r="O10" s="6" t="s">
        <v>483</v>
      </c>
    </row>
    <row r="11" spans="1:15">
      <c r="A11" s="5" t="s">
        <v>599</v>
      </c>
      <c r="B11" s="5" t="s">
        <v>600</v>
      </c>
      <c r="C11" s="5"/>
      <c r="D11" s="5"/>
      <c r="E11" s="5"/>
      <c r="F11" s="5"/>
      <c r="G11" s="5"/>
      <c r="H11" s="5"/>
      <c r="I11" s="5" t="s">
        <v>601</v>
      </c>
      <c r="J11" s="5"/>
      <c r="K11" s="5"/>
      <c r="L11" s="5"/>
      <c r="M11" s="5"/>
      <c r="N11" s="5"/>
      <c r="O11" s="5"/>
    </row>
    <row r="12" ht="101" customHeight="1" spans="1:15">
      <c r="A12" s="5"/>
      <c r="B12" s="9" t="s">
        <v>682</v>
      </c>
      <c r="C12" s="10"/>
      <c r="D12" s="10"/>
      <c r="E12" s="10"/>
      <c r="F12" s="10"/>
      <c r="G12" s="10"/>
      <c r="H12" s="11"/>
      <c r="I12" s="9" t="s">
        <v>683</v>
      </c>
      <c r="J12" s="10"/>
      <c r="K12" s="10"/>
      <c r="L12" s="10"/>
      <c r="M12" s="10"/>
      <c r="N12" s="10"/>
      <c r="O12" s="11"/>
    </row>
    <row r="13" ht="27" spans="1:15">
      <c r="A13" s="5" t="s">
        <v>604</v>
      </c>
      <c r="B13" s="6" t="s">
        <v>605</v>
      </c>
      <c r="C13" s="6" t="s">
        <v>606</v>
      </c>
      <c r="D13" s="5" t="s">
        <v>607</v>
      </c>
      <c r="E13" s="5"/>
      <c r="F13" s="5"/>
      <c r="G13" s="5"/>
      <c r="H13" s="5" t="s">
        <v>608</v>
      </c>
      <c r="I13" s="5" t="s">
        <v>609</v>
      </c>
      <c r="J13" s="5" t="s">
        <v>592</v>
      </c>
      <c r="K13" s="6"/>
      <c r="L13" s="5" t="s">
        <v>594</v>
      </c>
      <c r="M13" s="6"/>
      <c r="N13" s="5" t="s">
        <v>610</v>
      </c>
      <c r="O13" s="6"/>
    </row>
    <row r="14" spans="1:15">
      <c r="A14" s="5"/>
      <c r="B14" s="5" t="s">
        <v>611</v>
      </c>
      <c r="C14" s="5" t="s">
        <v>612</v>
      </c>
      <c r="D14" s="7" t="s">
        <v>684</v>
      </c>
      <c r="E14" s="7"/>
      <c r="F14" s="7"/>
      <c r="G14" s="7"/>
      <c r="H14" s="6" t="s">
        <v>664</v>
      </c>
      <c r="I14" s="6" t="s">
        <v>664</v>
      </c>
      <c r="J14" s="9">
        <v>10</v>
      </c>
      <c r="K14" s="11"/>
      <c r="L14" s="9">
        <v>10</v>
      </c>
      <c r="M14" s="11"/>
      <c r="N14" s="9" t="s">
        <v>614</v>
      </c>
      <c r="O14" s="11"/>
    </row>
    <row r="15" spans="1:15">
      <c r="A15" s="5"/>
      <c r="B15" s="5"/>
      <c r="C15" s="5"/>
      <c r="D15" s="7" t="s">
        <v>685</v>
      </c>
      <c r="E15" s="7"/>
      <c r="F15" s="7"/>
      <c r="G15" s="7"/>
      <c r="H15" s="6">
        <v>12</v>
      </c>
      <c r="I15" s="6">
        <v>12</v>
      </c>
      <c r="J15" s="9">
        <v>5</v>
      </c>
      <c r="K15" s="11"/>
      <c r="L15" s="9">
        <v>5</v>
      </c>
      <c r="M15" s="11"/>
      <c r="N15" s="9" t="s">
        <v>614</v>
      </c>
      <c r="O15" s="11"/>
    </row>
    <row r="16" spans="1:15">
      <c r="A16" s="5"/>
      <c r="B16" s="5"/>
      <c r="C16" s="5"/>
      <c r="D16" s="7"/>
      <c r="E16" s="7"/>
      <c r="F16" s="7"/>
      <c r="G16" s="7"/>
      <c r="H16" s="12"/>
      <c r="I16" s="12"/>
      <c r="J16" s="9"/>
      <c r="K16" s="11"/>
      <c r="L16" s="9"/>
      <c r="M16" s="11"/>
      <c r="N16" s="9"/>
      <c r="O16" s="11"/>
    </row>
    <row r="17" spans="1:15">
      <c r="A17" s="5"/>
      <c r="B17" s="5"/>
      <c r="C17" s="5" t="s">
        <v>615</v>
      </c>
      <c r="D17" s="7" t="s">
        <v>667</v>
      </c>
      <c r="E17" s="7"/>
      <c r="F17" s="7"/>
      <c r="G17" s="7"/>
      <c r="H17" s="12">
        <v>1</v>
      </c>
      <c r="I17" s="12">
        <v>1</v>
      </c>
      <c r="J17" s="9">
        <v>5</v>
      </c>
      <c r="K17" s="11"/>
      <c r="L17" s="9">
        <v>5</v>
      </c>
      <c r="M17" s="11"/>
      <c r="N17" s="9" t="s">
        <v>614</v>
      </c>
      <c r="O17" s="11"/>
    </row>
    <row r="18" spans="1:15">
      <c r="A18" s="5"/>
      <c r="B18" s="5"/>
      <c r="C18" s="5"/>
      <c r="D18" s="7" t="s">
        <v>686</v>
      </c>
      <c r="E18" s="7"/>
      <c r="F18" s="7"/>
      <c r="G18" s="7"/>
      <c r="H18" s="12">
        <v>1</v>
      </c>
      <c r="I18" s="12">
        <v>1</v>
      </c>
      <c r="J18" s="9">
        <v>5</v>
      </c>
      <c r="K18" s="11"/>
      <c r="L18" s="9">
        <v>5</v>
      </c>
      <c r="M18" s="11"/>
      <c r="N18" s="9" t="s">
        <v>614</v>
      </c>
      <c r="O18" s="11"/>
    </row>
    <row r="19" spans="1:15">
      <c r="A19" s="5"/>
      <c r="B19" s="5"/>
      <c r="C19" s="5"/>
      <c r="D19" s="7" t="s">
        <v>687</v>
      </c>
      <c r="E19" s="7"/>
      <c r="F19" s="7"/>
      <c r="G19" s="7"/>
      <c r="H19" s="12">
        <v>1</v>
      </c>
      <c r="I19" s="12">
        <v>1</v>
      </c>
      <c r="J19" s="9">
        <v>5</v>
      </c>
      <c r="K19" s="11"/>
      <c r="L19" s="9">
        <v>5</v>
      </c>
      <c r="M19" s="11"/>
      <c r="N19" s="9" t="s">
        <v>614</v>
      </c>
      <c r="O19" s="11"/>
    </row>
    <row r="20" spans="1:15">
      <c r="A20" s="5"/>
      <c r="B20" s="5"/>
      <c r="C20" s="5" t="s">
        <v>617</v>
      </c>
      <c r="D20" s="7" t="s">
        <v>647</v>
      </c>
      <c r="E20" s="7"/>
      <c r="F20" s="7"/>
      <c r="G20" s="7"/>
      <c r="H20" s="12">
        <v>1</v>
      </c>
      <c r="I20" s="12">
        <v>1</v>
      </c>
      <c r="J20" s="9">
        <v>10</v>
      </c>
      <c r="K20" s="11"/>
      <c r="L20" s="9">
        <v>10</v>
      </c>
      <c r="M20" s="11"/>
      <c r="N20" s="9" t="s">
        <v>614</v>
      </c>
      <c r="O20" s="11"/>
    </row>
    <row r="21" spans="1:15">
      <c r="A21" s="5"/>
      <c r="B21" s="5"/>
      <c r="C21" s="5"/>
      <c r="D21" s="7"/>
      <c r="E21" s="7"/>
      <c r="F21" s="7"/>
      <c r="G21" s="7"/>
      <c r="H21" s="6"/>
      <c r="I21" s="6"/>
      <c r="J21" s="9"/>
      <c r="K21" s="11"/>
      <c r="L21" s="9"/>
      <c r="M21" s="11"/>
      <c r="N21" s="9"/>
      <c r="O21" s="11"/>
    </row>
    <row r="22" spans="1:15">
      <c r="A22" s="5"/>
      <c r="B22" s="5"/>
      <c r="C22" s="5"/>
      <c r="D22" s="7"/>
      <c r="E22" s="7"/>
      <c r="F22" s="7"/>
      <c r="G22" s="7"/>
      <c r="H22" s="6"/>
      <c r="I22" s="6"/>
      <c r="J22" s="9"/>
      <c r="K22" s="11"/>
      <c r="L22" s="9"/>
      <c r="M22" s="11"/>
      <c r="N22" s="9"/>
      <c r="O22" s="11"/>
    </row>
    <row r="23" ht="40.5" spans="1:15">
      <c r="A23" s="5"/>
      <c r="B23" s="5"/>
      <c r="C23" s="5" t="s">
        <v>619</v>
      </c>
      <c r="D23" s="7" t="s">
        <v>648</v>
      </c>
      <c r="E23" s="7"/>
      <c r="F23" s="7"/>
      <c r="G23" s="7"/>
      <c r="H23" s="6" t="s">
        <v>669</v>
      </c>
      <c r="I23" s="6" t="s">
        <v>688</v>
      </c>
      <c r="J23" s="9">
        <v>10</v>
      </c>
      <c r="K23" s="11"/>
      <c r="L23" s="9">
        <v>10</v>
      </c>
      <c r="M23" s="11"/>
      <c r="N23" s="9" t="s">
        <v>614</v>
      </c>
      <c r="O23" s="11"/>
    </row>
    <row r="24" spans="1:15">
      <c r="A24" s="5"/>
      <c r="B24" s="5"/>
      <c r="C24" s="5"/>
      <c r="D24" s="7"/>
      <c r="E24" s="7"/>
      <c r="F24" s="7"/>
      <c r="G24" s="7"/>
      <c r="H24" s="6"/>
      <c r="I24" s="6"/>
      <c r="J24" s="9"/>
      <c r="K24" s="11"/>
      <c r="L24" s="9"/>
      <c r="M24" s="11"/>
      <c r="N24" s="9"/>
      <c r="O24" s="11"/>
    </row>
    <row r="25" spans="1:15">
      <c r="A25" s="5"/>
      <c r="B25" s="5"/>
      <c r="C25" s="5"/>
      <c r="D25" s="7"/>
      <c r="E25" s="7"/>
      <c r="F25" s="7"/>
      <c r="G25" s="7"/>
      <c r="H25" s="6"/>
      <c r="I25" s="6"/>
      <c r="J25" s="9"/>
      <c r="K25" s="11"/>
      <c r="L25" s="9"/>
      <c r="M25" s="11"/>
      <c r="N25" s="9"/>
      <c r="O25" s="11"/>
    </row>
    <row r="26" spans="1:15">
      <c r="A26" s="5"/>
      <c r="B26" s="5" t="s">
        <v>623</v>
      </c>
      <c r="C26" s="5" t="s">
        <v>624</v>
      </c>
      <c r="D26" s="7"/>
      <c r="E26" s="7"/>
      <c r="F26" s="7"/>
      <c r="G26" s="7"/>
      <c r="H26" s="6"/>
      <c r="I26" s="6"/>
      <c r="J26" s="9"/>
      <c r="K26" s="11"/>
      <c r="L26" s="9"/>
      <c r="M26" s="11"/>
      <c r="N26" s="9"/>
      <c r="O26" s="11"/>
    </row>
    <row r="27" spans="1:15">
      <c r="A27" s="5"/>
      <c r="B27" s="5"/>
      <c r="C27" s="5"/>
      <c r="D27" s="7"/>
      <c r="E27" s="7"/>
      <c r="F27" s="7"/>
      <c r="G27" s="7"/>
      <c r="H27" s="6"/>
      <c r="I27" s="6"/>
      <c r="J27" s="9"/>
      <c r="K27" s="11"/>
      <c r="L27" s="9"/>
      <c r="M27" s="11"/>
      <c r="N27" s="9"/>
      <c r="O27" s="11"/>
    </row>
    <row r="28" spans="1:15">
      <c r="A28" s="5"/>
      <c r="B28" s="5"/>
      <c r="C28" s="5"/>
      <c r="D28" s="7"/>
      <c r="E28" s="7"/>
      <c r="F28" s="7"/>
      <c r="G28" s="7"/>
      <c r="H28" s="6"/>
      <c r="I28" s="6"/>
      <c r="J28" s="9"/>
      <c r="K28" s="11"/>
      <c r="L28" s="9"/>
      <c r="M28" s="11"/>
      <c r="N28" s="9"/>
      <c r="O28" s="11"/>
    </row>
    <row r="29" ht="14.25" spans="1:15">
      <c r="A29" s="5"/>
      <c r="B29" s="5"/>
      <c r="C29" s="5" t="s">
        <v>625</v>
      </c>
      <c r="D29" s="7" t="s">
        <v>689</v>
      </c>
      <c r="E29" s="7"/>
      <c r="F29" s="7"/>
      <c r="G29" s="7"/>
      <c r="H29" s="12">
        <v>1</v>
      </c>
      <c r="I29" s="22" t="s">
        <v>672</v>
      </c>
      <c r="J29" s="9">
        <v>15</v>
      </c>
      <c r="K29" s="11"/>
      <c r="L29" s="9">
        <v>15</v>
      </c>
      <c r="M29" s="11"/>
      <c r="N29" s="9" t="s">
        <v>614</v>
      </c>
      <c r="O29" s="11"/>
    </row>
    <row r="30" ht="14.25" spans="1:15">
      <c r="A30" s="5"/>
      <c r="B30" s="5"/>
      <c r="C30" s="5"/>
      <c r="D30" s="7"/>
      <c r="E30" s="7"/>
      <c r="F30" s="7"/>
      <c r="G30" s="7"/>
      <c r="H30" s="12"/>
      <c r="I30" s="22"/>
      <c r="J30" s="9"/>
      <c r="K30" s="11"/>
      <c r="L30" s="9"/>
      <c r="M30" s="11"/>
      <c r="N30" s="9"/>
      <c r="O30" s="11"/>
    </row>
    <row r="31" ht="14.25" spans="1:15">
      <c r="A31" s="5"/>
      <c r="B31" s="5"/>
      <c r="C31" s="5"/>
      <c r="D31" s="7"/>
      <c r="E31" s="7"/>
      <c r="F31" s="7"/>
      <c r="G31" s="7"/>
      <c r="H31" s="12"/>
      <c r="I31" s="22"/>
      <c r="J31" s="9"/>
      <c r="K31" s="11"/>
      <c r="L31" s="9"/>
      <c r="M31" s="11"/>
      <c r="N31" s="9"/>
      <c r="O31" s="11"/>
    </row>
    <row r="32" spans="1:15">
      <c r="A32" s="5"/>
      <c r="B32" s="5"/>
      <c r="C32" s="5" t="s">
        <v>627</v>
      </c>
      <c r="D32" s="7" t="s">
        <v>674</v>
      </c>
      <c r="E32" s="7"/>
      <c r="F32" s="7"/>
      <c r="G32" s="7"/>
      <c r="H32" s="12">
        <v>1</v>
      </c>
      <c r="I32" s="12">
        <v>1</v>
      </c>
      <c r="J32" s="9">
        <v>10</v>
      </c>
      <c r="K32" s="11"/>
      <c r="L32" s="9">
        <v>10</v>
      </c>
      <c r="M32" s="11"/>
      <c r="N32" s="9"/>
      <c r="O32" s="11"/>
    </row>
    <row r="33" spans="1:15">
      <c r="A33" s="5"/>
      <c r="B33" s="5"/>
      <c r="C33" s="5"/>
      <c r="D33" s="7"/>
      <c r="E33" s="7"/>
      <c r="F33" s="7"/>
      <c r="G33" s="7"/>
      <c r="H33" s="6"/>
      <c r="I33" s="6"/>
      <c r="J33" s="9"/>
      <c r="K33" s="11"/>
      <c r="L33" s="9"/>
      <c r="M33" s="11"/>
      <c r="N33" s="9"/>
      <c r="O33" s="11"/>
    </row>
    <row r="34" spans="1:15">
      <c r="A34" s="5"/>
      <c r="B34" s="5"/>
      <c r="C34" s="5"/>
      <c r="D34" s="7"/>
      <c r="E34" s="7"/>
      <c r="F34" s="7"/>
      <c r="G34" s="7"/>
      <c r="H34" s="6"/>
      <c r="I34" s="6"/>
      <c r="J34" s="9"/>
      <c r="K34" s="11"/>
      <c r="L34" s="9"/>
      <c r="M34" s="11"/>
      <c r="N34" s="9"/>
      <c r="O34" s="11"/>
    </row>
    <row r="35" spans="1:15">
      <c r="A35" s="5"/>
      <c r="B35" s="5"/>
      <c r="C35" s="5" t="s">
        <v>628</v>
      </c>
      <c r="D35" s="7" t="s">
        <v>690</v>
      </c>
      <c r="E35" s="7"/>
      <c r="F35" s="7"/>
      <c r="G35" s="7"/>
      <c r="H35" s="12">
        <v>1</v>
      </c>
      <c r="I35" s="12">
        <v>1</v>
      </c>
      <c r="J35" s="9">
        <v>15</v>
      </c>
      <c r="K35" s="11"/>
      <c r="L35" s="9">
        <v>15</v>
      </c>
      <c r="M35" s="11"/>
      <c r="N35" s="9" t="s">
        <v>614</v>
      </c>
      <c r="O35" s="11"/>
    </row>
    <row r="36" spans="1:15">
      <c r="A36" s="5"/>
      <c r="B36" s="5"/>
      <c r="C36" s="5"/>
      <c r="D36" s="7"/>
      <c r="E36" s="7"/>
      <c r="F36" s="7"/>
      <c r="G36" s="7"/>
      <c r="H36" s="12"/>
      <c r="I36" s="12"/>
      <c r="J36" s="9"/>
      <c r="K36" s="11"/>
      <c r="L36" s="9"/>
      <c r="M36" s="11"/>
      <c r="N36" s="9"/>
      <c r="O36" s="11"/>
    </row>
    <row r="37" spans="1:15">
      <c r="A37" s="5"/>
      <c r="B37" s="5"/>
      <c r="C37" s="5"/>
      <c r="D37" s="7"/>
      <c r="E37" s="7"/>
      <c r="F37" s="7"/>
      <c r="G37" s="7"/>
      <c r="H37" s="6"/>
      <c r="I37" s="6"/>
      <c r="J37" s="9"/>
      <c r="K37" s="11"/>
      <c r="L37" s="9"/>
      <c r="M37" s="11"/>
      <c r="N37" s="9"/>
      <c r="O37" s="11"/>
    </row>
    <row r="38" spans="1:15">
      <c r="A38" s="5"/>
      <c r="B38" s="5" t="s">
        <v>632</v>
      </c>
      <c r="C38" s="5" t="s">
        <v>633</v>
      </c>
      <c r="D38" s="7" t="s">
        <v>678</v>
      </c>
      <c r="E38" s="7"/>
      <c r="F38" s="7"/>
      <c r="G38" s="7"/>
      <c r="H38" s="12">
        <v>0.9</v>
      </c>
      <c r="I38" s="12">
        <v>0.9</v>
      </c>
      <c r="J38" s="9">
        <v>10</v>
      </c>
      <c r="K38" s="11"/>
      <c r="L38" s="9">
        <v>10</v>
      </c>
      <c r="M38" s="11"/>
      <c r="N38" s="9" t="s">
        <v>614</v>
      </c>
      <c r="O38" s="11"/>
    </row>
    <row r="39" spans="1:15">
      <c r="A39" s="5"/>
      <c r="B39" s="5"/>
      <c r="C39" s="5"/>
      <c r="D39" s="7"/>
      <c r="E39" s="7"/>
      <c r="F39" s="7"/>
      <c r="G39" s="7"/>
      <c r="H39" s="6"/>
      <c r="I39" s="6"/>
      <c r="J39" s="9"/>
      <c r="K39" s="11"/>
      <c r="L39" s="9"/>
      <c r="M39" s="11"/>
      <c r="N39" s="9"/>
      <c r="O39" s="11"/>
    </row>
    <row r="40" spans="1:15">
      <c r="A40" s="5"/>
      <c r="B40" s="5"/>
      <c r="C40" s="5"/>
      <c r="D40" s="7"/>
      <c r="E40" s="7"/>
      <c r="F40" s="7"/>
      <c r="G40" s="7"/>
      <c r="H40" s="6"/>
      <c r="I40" s="6"/>
      <c r="J40" s="9"/>
      <c r="K40" s="11"/>
      <c r="L40" s="9"/>
      <c r="M40" s="11"/>
      <c r="N40" s="9"/>
      <c r="O40" s="11"/>
    </row>
    <row r="41" spans="1:15">
      <c r="A41" s="5"/>
      <c r="B41" s="9" t="s">
        <v>635</v>
      </c>
      <c r="C41" s="13"/>
      <c r="D41" s="9"/>
      <c r="E41" s="10"/>
      <c r="F41" s="10"/>
      <c r="G41" s="10"/>
      <c r="H41" s="10"/>
      <c r="I41" s="10"/>
      <c r="J41" s="10"/>
      <c r="K41" s="10"/>
      <c r="L41" s="10"/>
      <c r="M41" s="10"/>
      <c r="N41" s="10"/>
      <c r="O41" s="11"/>
    </row>
    <row r="42" spans="1:15">
      <c r="A42" s="5"/>
      <c r="B42" s="9" t="s">
        <v>636</v>
      </c>
      <c r="C42" s="10"/>
      <c r="D42" s="10"/>
      <c r="E42" s="10"/>
      <c r="F42" s="10"/>
      <c r="G42" s="10"/>
      <c r="H42" s="10"/>
      <c r="I42" s="13"/>
      <c r="J42" s="9">
        <v>100</v>
      </c>
      <c r="K42" s="13"/>
      <c r="L42" s="23">
        <f>O7+90</f>
        <v>99.5572916666667</v>
      </c>
      <c r="M42" s="24"/>
      <c r="N42" s="9" t="s">
        <v>637</v>
      </c>
      <c r="O42" s="11"/>
    </row>
    <row r="43" spans="1:15">
      <c r="A43" s="14" t="s">
        <v>638</v>
      </c>
      <c r="B43" s="15"/>
      <c r="C43" s="15"/>
      <c r="D43" s="15"/>
      <c r="E43" s="15"/>
      <c r="F43" s="15"/>
      <c r="G43" s="15"/>
      <c r="H43" s="15"/>
      <c r="I43" s="15"/>
      <c r="J43" s="15"/>
      <c r="K43" s="15"/>
      <c r="L43" s="15"/>
      <c r="M43" s="15"/>
      <c r="N43" s="15"/>
      <c r="O43" s="25"/>
    </row>
    <row r="44" spans="1:15">
      <c r="A44" s="16"/>
      <c r="B44" s="15"/>
      <c r="C44" s="15"/>
      <c r="D44" s="15"/>
      <c r="E44" s="15"/>
      <c r="F44" s="15"/>
      <c r="G44" s="15"/>
      <c r="H44" s="15"/>
      <c r="I44" s="15"/>
      <c r="J44" s="15"/>
      <c r="K44" s="15"/>
      <c r="L44" s="15"/>
      <c r="M44" s="15"/>
      <c r="N44" s="15"/>
      <c r="O44" s="25"/>
    </row>
    <row r="45" spans="1:15">
      <c r="A45" s="16"/>
      <c r="B45" s="15"/>
      <c r="C45" s="15"/>
      <c r="D45" s="15"/>
      <c r="E45" s="15"/>
      <c r="F45" s="15"/>
      <c r="G45" s="15"/>
      <c r="H45" s="15"/>
      <c r="I45" s="15"/>
      <c r="J45" s="15"/>
      <c r="K45" s="15"/>
      <c r="L45" s="15"/>
      <c r="M45" s="15"/>
      <c r="N45" s="15"/>
      <c r="O45" s="25"/>
    </row>
    <row r="46" spans="1:15">
      <c r="A46" s="17"/>
      <c r="B46" s="18"/>
      <c r="C46" s="18"/>
      <c r="D46" s="18"/>
      <c r="E46" s="18"/>
      <c r="F46" s="18"/>
      <c r="G46" s="18"/>
      <c r="H46" s="18"/>
      <c r="I46" s="18"/>
      <c r="J46" s="18"/>
      <c r="K46" s="18"/>
      <c r="L46" s="18"/>
      <c r="M46" s="18"/>
      <c r="N46" s="18"/>
      <c r="O46" s="26"/>
    </row>
  </sheetData>
  <mergeCells count="17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D31:G31"/>
    <mergeCell ref="J31:K31"/>
    <mergeCell ref="L31:M31"/>
    <mergeCell ref="N31:O31"/>
    <mergeCell ref="D32:G32"/>
    <mergeCell ref="J32:K32"/>
    <mergeCell ref="L32:M32"/>
    <mergeCell ref="N32:O32"/>
    <mergeCell ref="D33:G33"/>
    <mergeCell ref="J33:K33"/>
    <mergeCell ref="L33:M33"/>
    <mergeCell ref="N33:O33"/>
    <mergeCell ref="D34:G34"/>
    <mergeCell ref="J34:K34"/>
    <mergeCell ref="L34:M34"/>
    <mergeCell ref="N34:O34"/>
    <mergeCell ref="D35:G35"/>
    <mergeCell ref="J35:K35"/>
    <mergeCell ref="L35:M35"/>
    <mergeCell ref="N35:O35"/>
    <mergeCell ref="D36:G36"/>
    <mergeCell ref="J36:K36"/>
    <mergeCell ref="L36:M36"/>
    <mergeCell ref="N36:O36"/>
    <mergeCell ref="D37:G37"/>
    <mergeCell ref="J37:K37"/>
    <mergeCell ref="L37:M37"/>
    <mergeCell ref="N37:O37"/>
    <mergeCell ref="D38:G38"/>
    <mergeCell ref="J38:K38"/>
    <mergeCell ref="L38:M38"/>
    <mergeCell ref="N38:O38"/>
    <mergeCell ref="D39:G39"/>
    <mergeCell ref="J39:K39"/>
    <mergeCell ref="L39:M39"/>
    <mergeCell ref="N39:O39"/>
    <mergeCell ref="D40:G40"/>
    <mergeCell ref="J40:K40"/>
    <mergeCell ref="L40:M40"/>
    <mergeCell ref="N40:O40"/>
    <mergeCell ref="B41:C41"/>
    <mergeCell ref="D41:O41"/>
    <mergeCell ref="B42:I42"/>
    <mergeCell ref="J42:K42"/>
    <mergeCell ref="L42:M42"/>
    <mergeCell ref="N42:O42"/>
    <mergeCell ref="A11:A12"/>
    <mergeCell ref="A13:A42"/>
    <mergeCell ref="B14:B25"/>
    <mergeCell ref="B26:B37"/>
    <mergeCell ref="B38:B40"/>
    <mergeCell ref="C14:C16"/>
    <mergeCell ref="C17:C19"/>
    <mergeCell ref="C20:C22"/>
    <mergeCell ref="C23:C25"/>
    <mergeCell ref="C26:C28"/>
    <mergeCell ref="C29:C31"/>
    <mergeCell ref="C32:C34"/>
    <mergeCell ref="C35:C37"/>
    <mergeCell ref="C38:C40"/>
    <mergeCell ref="A6:B10"/>
    <mergeCell ref="A43:O46"/>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
  <sheetViews>
    <sheetView workbookViewId="0">
      <selection activeCell="E7" sqref="E7:O8"/>
    </sheetView>
  </sheetViews>
  <sheetFormatPr defaultColWidth="9" defaultRowHeight="13.5"/>
  <sheetData>
    <row r="1" ht="21" customHeight="1" spans="1:15">
      <c r="A1" s="1" t="s">
        <v>580</v>
      </c>
      <c r="B1" s="1"/>
      <c r="C1" s="1"/>
      <c r="D1" s="1"/>
      <c r="E1" s="1"/>
      <c r="F1" s="1"/>
      <c r="G1" s="1"/>
      <c r="H1" s="1"/>
      <c r="I1" s="1"/>
      <c r="J1" s="1"/>
      <c r="K1" s="1"/>
      <c r="L1" s="1"/>
      <c r="M1" s="1"/>
      <c r="N1" s="1"/>
      <c r="O1" s="1"/>
    </row>
    <row r="2" ht="21" customHeight="1" spans="1:15">
      <c r="A2" s="2" t="s">
        <v>691</v>
      </c>
      <c r="B2" s="3"/>
      <c r="C2" s="3"/>
      <c r="D2" s="3"/>
      <c r="E2" s="3"/>
      <c r="F2" s="3"/>
      <c r="G2" s="3"/>
      <c r="H2" s="3"/>
      <c r="I2" s="3"/>
      <c r="J2" s="3"/>
      <c r="K2" s="3"/>
      <c r="L2" s="3"/>
      <c r="M2" s="3"/>
      <c r="N2" s="3"/>
      <c r="O2" s="3"/>
    </row>
    <row r="3" ht="21" customHeight="1" spans="1:15">
      <c r="A3" s="4" t="s">
        <v>692</v>
      </c>
      <c r="B3" s="4"/>
      <c r="C3" s="4"/>
      <c r="D3" s="4"/>
      <c r="E3" s="4"/>
      <c r="F3" s="4"/>
      <c r="G3" s="4"/>
      <c r="H3" s="4"/>
      <c r="I3" s="4"/>
      <c r="J3" s="4"/>
      <c r="K3" s="4"/>
      <c r="L3" s="4"/>
      <c r="M3" s="4"/>
      <c r="N3" s="4"/>
      <c r="O3" s="4"/>
    </row>
    <row r="4" spans="1:15">
      <c r="A4" s="5" t="s">
        <v>583</v>
      </c>
      <c r="B4" s="6"/>
      <c r="C4" s="5" t="s">
        <v>693</v>
      </c>
      <c r="D4" s="5"/>
      <c r="E4" s="5"/>
      <c r="F4" s="5"/>
      <c r="G4" s="5"/>
      <c r="H4" s="5"/>
      <c r="I4" s="5"/>
      <c r="J4" s="5"/>
      <c r="K4" s="5"/>
      <c r="L4" s="5"/>
      <c r="M4" s="5"/>
      <c r="N4" s="5"/>
      <c r="O4" s="5"/>
    </row>
    <row r="5" spans="1:15">
      <c r="A5" s="5" t="s">
        <v>585</v>
      </c>
      <c r="B5" s="6"/>
      <c r="C5" s="5" t="s">
        <v>586</v>
      </c>
      <c r="D5" s="5"/>
      <c r="E5" s="5"/>
      <c r="F5" s="5"/>
      <c r="G5" s="5"/>
      <c r="H5" s="5"/>
      <c r="I5" s="5" t="s">
        <v>587</v>
      </c>
      <c r="J5" s="5"/>
      <c r="K5" s="5" t="s">
        <v>588</v>
      </c>
      <c r="L5" s="5"/>
      <c r="M5" s="5"/>
      <c r="N5" s="5"/>
      <c r="O5" s="5"/>
    </row>
    <row r="6" spans="1:15">
      <c r="A6" s="5" t="s">
        <v>589</v>
      </c>
      <c r="B6" s="5"/>
      <c r="C6" s="5"/>
      <c r="D6" s="5"/>
      <c r="E6" s="5" t="s">
        <v>590</v>
      </c>
      <c r="F6" s="5"/>
      <c r="G6" s="5" t="s">
        <v>479</v>
      </c>
      <c r="H6" s="6"/>
      <c r="I6" s="5" t="s">
        <v>591</v>
      </c>
      <c r="J6" s="5"/>
      <c r="K6" s="5" t="s">
        <v>592</v>
      </c>
      <c r="L6" s="6"/>
      <c r="M6" s="5" t="s">
        <v>593</v>
      </c>
      <c r="N6" s="6"/>
      <c r="O6" s="6" t="s">
        <v>594</v>
      </c>
    </row>
    <row r="7" spans="1:15">
      <c r="A7" s="5"/>
      <c r="B7" s="5"/>
      <c r="C7" s="7" t="s">
        <v>595</v>
      </c>
      <c r="D7" s="7"/>
      <c r="E7" s="5">
        <v>220</v>
      </c>
      <c r="F7" s="5"/>
      <c r="G7" s="5">
        <v>220</v>
      </c>
      <c r="H7" s="5"/>
      <c r="I7" s="5">
        <v>203</v>
      </c>
      <c r="J7" s="5"/>
      <c r="K7" s="9">
        <v>10</v>
      </c>
      <c r="L7" s="11"/>
      <c r="M7" s="19">
        <f>I7/G7</f>
        <v>0.922727272727273</v>
      </c>
      <c r="N7" s="20"/>
      <c r="O7" s="21">
        <f>K7*M7</f>
        <v>9.22727272727273</v>
      </c>
    </row>
    <row r="8" spans="1:15">
      <c r="A8" s="5"/>
      <c r="B8" s="5"/>
      <c r="C8" s="5" t="s">
        <v>596</v>
      </c>
      <c r="D8" s="5"/>
      <c r="E8" s="5">
        <v>220</v>
      </c>
      <c r="F8" s="5"/>
      <c r="G8" s="5">
        <v>220</v>
      </c>
      <c r="H8" s="5"/>
      <c r="I8" s="5">
        <v>203</v>
      </c>
      <c r="J8" s="5"/>
      <c r="K8" s="9">
        <v>10</v>
      </c>
      <c r="L8" s="11"/>
      <c r="M8" s="19">
        <f>I8/G8</f>
        <v>0.922727272727273</v>
      </c>
      <c r="N8" s="20"/>
      <c r="O8" s="21">
        <f>K8*M8</f>
        <v>9.22727272727273</v>
      </c>
    </row>
    <row r="9" spans="1:15">
      <c r="A9" s="5"/>
      <c r="B9" s="5"/>
      <c r="C9" s="8" t="s">
        <v>597</v>
      </c>
      <c r="D9" s="8"/>
      <c r="E9" s="5"/>
      <c r="F9" s="5"/>
      <c r="G9" s="5"/>
      <c r="H9" s="5"/>
      <c r="I9" s="5"/>
      <c r="J9" s="5"/>
      <c r="K9" s="9" t="s">
        <v>483</v>
      </c>
      <c r="L9" s="11"/>
      <c r="M9" s="9"/>
      <c r="N9" s="11"/>
      <c r="O9" s="6" t="s">
        <v>483</v>
      </c>
    </row>
    <row r="10" spans="1:15">
      <c r="A10" s="5"/>
      <c r="B10" s="5"/>
      <c r="C10" s="5" t="s">
        <v>598</v>
      </c>
      <c r="D10" s="5"/>
      <c r="E10" s="5"/>
      <c r="F10" s="5"/>
      <c r="G10" s="5"/>
      <c r="H10" s="5"/>
      <c r="I10" s="5"/>
      <c r="J10" s="5"/>
      <c r="K10" s="9" t="s">
        <v>483</v>
      </c>
      <c r="L10" s="11"/>
      <c r="M10" s="9"/>
      <c r="N10" s="11"/>
      <c r="O10" s="6" t="s">
        <v>483</v>
      </c>
    </row>
    <row r="11" spans="1:15">
      <c r="A11" s="5" t="s">
        <v>599</v>
      </c>
      <c r="B11" s="5" t="s">
        <v>600</v>
      </c>
      <c r="C11" s="5"/>
      <c r="D11" s="5"/>
      <c r="E11" s="5"/>
      <c r="F11" s="5"/>
      <c r="G11" s="5"/>
      <c r="H11" s="5"/>
      <c r="I11" s="5" t="s">
        <v>601</v>
      </c>
      <c r="J11" s="5"/>
      <c r="K11" s="5"/>
      <c r="L11" s="5"/>
      <c r="M11" s="5"/>
      <c r="N11" s="5"/>
      <c r="O11" s="5"/>
    </row>
    <row r="12" ht="138" customHeight="1" spans="1:15">
      <c r="A12" s="5"/>
      <c r="B12" s="9" t="s">
        <v>694</v>
      </c>
      <c r="C12" s="10"/>
      <c r="D12" s="10"/>
      <c r="E12" s="10"/>
      <c r="F12" s="10"/>
      <c r="G12" s="10"/>
      <c r="H12" s="11"/>
      <c r="I12" s="9" t="s">
        <v>695</v>
      </c>
      <c r="J12" s="10"/>
      <c r="K12" s="10"/>
      <c r="L12" s="10"/>
      <c r="M12" s="10"/>
      <c r="N12" s="10"/>
      <c r="O12" s="11"/>
    </row>
    <row r="13" ht="27" spans="1:15">
      <c r="A13" s="5" t="s">
        <v>604</v>
      </c>
      <c r="B13" s="6" t="s">
        <v>605</v>
      </c>
      <c r="C13" s="6" t="s">
        <v>606</v>
      </c>
      <c r="D13" s="5" t="s">
        <v>607</v>
      </c>
      <c r="E13" s="5"/>
      <c r="F13" s="5"/>
      <c r="G13" s="5"/>
      <c r="H13" s="5" t="s">
        <v>608</v>
      </c>
      <c r="I13" s="5" t="s">
        <v>609</v>
      </c>
      <c r="J13" s="5" t="s">
        <v>592</v>
      </c>
      <c r="K13" s="6"/>
      <c r="L13" s="5" t="s">
        <v>594</v>
      </c>
      <c r="M13" s="6"/>
      <c r="N13" s="5" t="s">
        <v>610</v>
      </c>
      <c r="O13" s="6"/>
    </row>
    <row r="14" spans="1:15">
      <c r="A14" s="5"/>
      <c r="B14" s="5" t="s">
        <v>611</v>
      </c>
      <c r="C14" s="5" t="s">
        <v>612</v>
      </c>
      <c r="D14" s="7" t="s">
        <v>696</v>
      </c>
      <c r="E14" s="7"/>
      <c r="F14" s="7"/>
      <c r="G14" s="7"/>
      <c r="H14" s="6" t="s">
        <v>697</v>
      </c>
      <c r="I14" s="6" t="s">
        <v>697</v>
      </c>
      <c r="J14" s="9">
        <v>10</v>
      </c>
      <c r="K14" s="11"/>
      <c r="L14" s="9">
        <v>10</v>
      </c>
      <c r="M14" s="11"/>
      <c r="N14" s="9" t="s">
        <v>614</v>
      </c>
      <c r="O14" s="11"/>
    </row>
    <row r="15" spans="1:15">
      <c r="A15" s="5"/>
      <c r="B15" s="5"/>
      <c r="C15" s="5"/>
      <c r="D15" s="7"/>
      <c r="E15" s="7"/>
      <c r="F15" s="7"/>
      <c r="G15" s="7"/>
      <c r="H15" s="6"/>
      <c r="I15" s="6"/>
      <c r="J15" s="9"/>
      <c r="K15" s="11"/>
      <c r="L15" s="9"/>
      <c r="M15" s="11"/>
      <c r="N15" s="9"/>
      <c r="O15" s="11"/>
    </row>
    <row r="16" spans="1:15">
      <c r="A16" s="5"/>
      <c r="B16" s="5"/>
      <c r="C16" s="5"/>
      <c r="D16" s="7"/>
      <c r="E16" s="7"/>
      <c r="F16" s="7"/>
      <c r="G16" s="7"/>
      <c r="H16" s="12"/>
      <c r="I16" s="12"/>
      <c r="J16" s="9"/>
      <c r="K16" s="11"/>
      <c r="L16" s="9"/>
      <c r="M16" s="11"/>
      <c r="N16" s="9"/>
      <c r="O16" s="11"/>
    </row>
    <row r="17" spans="1:15">
      <c r="A17" s="5"/>
      <c r="B17" s="5"/>
      <c r="C17" s="5" t="s">
        <v>615</v>
      </c>
      <c r="D17" s="7" t="s">
        <v>698</v>
      </c>
      <c r="E17" s="7"/>
      <c r="F17" s="7"/>
      <c r="G17" s="7"/>
      <c r="H17" s="12" t="s">
        <v>699</v>
      </c>
      <c r="I17" s="12" t="s">
        <v>699</v>
      </c>
      <c r="J17" s="9">
        <v>10</v>
      </c>
      <c r="K17" s="11"/>
      <c r="L17" s="9">
        <v>10</v>
      </c>
      <c r="M17" s="11"/>
      <c r="N17" s="9" t="s">
        <v>614</v>
      </c>
      <c r="O17" s="11"/>
    </row>
    <row r="18" spans="1:15">
      <c r="A18" s="5"/>
      <c r="B18" s="5"/>
      <c r="C18" s="5"/>
      <c r="D18" s="7" t="s">
        <v>700</v>
      </c>
      <c r="E18" s="7"/>
      <c r="F18" s="7"/>
      <c r="G18" s="7"/>
      <c r="H18" s="12">
        <v>1</v>
      </c>
      <c r="I18" s="12">
        <v>1</v>
      </c>
      <c r="J18" s="9">
        <v>10</v>
      </c>
      <c r="K18" s="11"/>
      <c r="L18" s="9">
        <v>10</v>
      </c>
      <c r="M18" s="11"/>
      <c r="N18" s="9" t="s">
        <v>614</v>
      </c>
      <c r="O18" s="11"/>
    </row>
    <row r="19" spans="1:15">
      <c r="A19" s="5"/>
      <c r="B19" s="5"/>
      <c r="C19" s="5"/>
      <c r="D19" s="7"/>
      <c r="E19" s="7"/>
      <c r="F19" s="7"/>
      <c r="G19" s="7"/>
      <c r="H19" s="12"/>
      <c r="I19" s="12"/>
      <c r="J19" s="9"/>
      <c r="K19" s="11"/>
      <c r="L19" s="9"/>
      <c r="M19" s="11"/>
      <c r="N19" s="9"/>
      <c r="O19" s="11"/>
    </row>
    <row r="20" spans="1:15">
      <c r="A20" s="5"/>
      <c r="B20" s="5"/>
      <c r="C20" s="5" t="s">
        <v>617</v>
      </c>
      <c r="D20" s="7" t="s">
        <v>647</v>
      </c>
      <c r="E20" s="7"/>
      <c r="F20" s="7"/>
      <c r="G20" s="7"/>
      <c r="H20" s="12">
        <v>1</v>
      </c>
      <c r="I20" s="12">
        <v>1</v>
      </c>
      <c r="J20" s="9">
        <v>10</v>
      </c>
      <c r="K20" s="11"/>
      <c r="L20" s="9">
        <v>10</v>
      </c>
      <c r="M20" s="11"/>
      <c r="N20" s="9" t="s">
        <v>614</v>
      </c>
      <c r="O20" s="11"/>
    </row>
    <row r="21" spans="1:15">
      <c r="A21" s="5"/>
      <c r="B21" s="5"/>
      <c r="C21" s="5"/>
      <c r="D21" s="7"/>
      <c r="E21" s="7"/>
      <c r="F21" s="7"/>
      <c r="G21" s="7"/>
      <c r="H21" s="6"/>
      <c r="I21" s="6"/>
      <c r="J21" s="9"/>
      <c r="K21" s="11"/>
      <c r="L21" s="9"/>
      <c r="M21" s="11"/>
      <c r="N21" s="9"/>
      <c r="O21" s="11"/>
    </row>
    <row r="22" spans="1:15">
      <c r="A22" s="5"/>
      <c r="B22" s="5"/>
      <c r="C22" s="5"/>
      <c r="D22" s="7"/>
      <c r="E22" s="7"/>
      <c r="F22" s="7"/>
      <c r="G22" s="7"/>
      <c r="H22" s="6"/>
      <c r="I22" s="6"/>
      <c r="J22" s="9"/>
      <c r="K22" s="11"/>
      <c r="L22" s="9"/>
      <c r="M22" s="11"/>
      <c r="N22" s="9"/>
      <c r="O22" s="11"/>
    </row>
    <row r="23" ht="27" spans="1:15">
      <c r="A23" s="5"/>
      <c r="B23" s="5"/>
      <c r="C23" s="5" t="s">
        <v>619</v>
      </c>
      <c r="D23" s="7" t="s">
        <v>648</v>
      </c>
      <c r="E23" s="7"/>
      <c r="F23" s="7"/>
      <c r="G23" s="7"/>
      <c r="H23" s="6" t="s">
        <v>701</v>
      </c>
      <c r="I23" s="6" t="s">
        <v>702</v>
      </c>
      <c r="J23" s="9">
        <v>10</v>
      </c>
      <c r="K23" s="11"/>
      <c r="L23" s="9">
        <v>10</v>
      </c>
      <c r="M23" s="11"/>
      <c r="N23" s="9" t="s">
        <v>614</v>
      </c>
      <c r="O23" s="11"/>
    </row>
    <row r="24" spans="1:15">
      <c r="A24" s="5"/>
      <c r="B24" s="5"/>
      <c r="C24" s="5"/>
      <c r="D24" s="7"/>
      <c r="E24" s="7"/>
      <c r="F24" s="7"/>
      <c r="G24" s="7"/>
      <c r="H24" s="6"/>
      <c r="I24" s="6"/>
      <c r="J24" s="9"/>
      <c r="K24" s="11"/>
      <c r="L24" s="9"/>
      <c r="M24" s="11"/>
      <c r="N24" s="9"/>
      <c r="O24" s="11"/>
    </row>
    <row r="25" spans="1:15">
      <c r="A25" s="5"/>
      <c r="B25" s="5"/>
      <c r="C25" s="5"/>
      <c r="D25" s="7"/>
      <c r="E25" s="7"/>
      <c r="F25" s="7"/>
      <c r="G25" s="7"/>
      <c r="H25" s="6"/>
      <c r="I25" s="6"/>
      <c r="J25" s="9"/>
      <c r="K25" s="11"/>
      <c r="L25" s="9"/>
      <c r="M25" s="11"/>
      <c r="N25" s="9"/>
      <c r="O25" s="11"/>
    </row>
    <row r="26" spans="1:15">
      <c r="A26" s="5"/>
      <c r="B26" s="5" t="s">
        <v>623</v>
      </c>
      <c r="C26" s="5" t="s">
        <v>624</v>
      </c>
      <c r="D26" s="7"/>
      <c r="E26" s="7"/>
      <c r="F26" s="7"/>
      <c r="G26" s="7"/>
      <c r="H26" s="6"/>
      <c r="I26" s="6"/>
      <c r="J26" s="9"/>
      <c r="K26" s="11"/>
      <c r="L26" s="9"/>
      <c r="M26" s="11"/>
      <c r="N26" s="9"/>
      <c r="O26" s="11"/>
    </row>
    <row r="27" spans="1:15">
      <c r="A27" s="5"/>
      <c r="B27" s="5"/>
      <c r="C27" s="5"/>
      <c r="D27" s="7"/>
      <c r="E27" s="7"/>
      <c r="F27" s="7"/>
      <c r="G27" s="7"/>
      <c r="H27" s="6"/>
      <c r="I27" s="6"/>
      <c r="J27" s="9"/>
      <c r="K27" s="11"/>
      <c r="L27" s="9"/>
      <c r="M27" s="11"/>
      <c r="N27" s="9"/>
      <c r="O27" s="11"/>
    </row>
    <row r="28" spans="1:15">
      <c r="A28" s="5"/>
      <c r="B28" s="5"/>
      <c r="C28" s="5"/>
      <c r="D28" s="7"/>
      <c r="E28" s="7"/>
      <c r="F28" s="7"/>
      <c r="G28" s="7"/>
      <c r="H28" s="6"/>
      <c r="I28" s="6"/>
      <c r="J28" s="9"/>
      <c r="K28" s="11"/>
      <c r="L28" s="9"/>
      <c r="M28" s="11"/>
      <c r="N28" s="9"/>
      <c r="O28" s="11"/>
    </row>
    <row r="29" ht="14.25" spans="1:15">
      <c r="A29" s="5"/>
      <c r="B29" s="5"/>
      <c r="C29" s="5" t="s">
        <v>625</v>
      </c>
      <c r="D29" s="7" t="s">
        <v>703</v>
      </c>
      <c r="E29" s="7"/>
      <c r="F29" s="7"/>
      <c r="G29" s="7"/>
      <c r="H29" s="12">
        <v>1</v>
      </c>
      <c r="I29" s="22" t="s">
        <v>672</v>
      </c>
      <c r="J29" s="9">
        <v>10</v>
      </c>
      <c r="K29" s="11"/>
      <c r="L29" s="9">
        <v>10</v>
      </c>
      <c r="M29" s="11"/>
      <c r="N29" s="9" t="s">
        <v>614</v>
      </c>
      <c r="O29" s="11"/>
    </row>
    <row r="30" ht="14.25" spans="1:15">
      <c r="A30" s="5"/>
      <c r="B30" s="5"/>
      <c r="C30" s="5"/>
      <c r="D30" s="7"/>
      <c r="E30" s="7"/>
      <c r="F30" s="7"/>
      <c r="G30" s="7"/>
      <c r="H30" s="12"/>
      <c r="I30" s="22"/>
      <c r="J30" s="9"/>
      <c r="K30" s="11"/>
      <c r="L30" s="9"/>
      <c r="M30" s="11"/>
      <c r="N30" s="9"/>
      <c r="O30" s="11"/>
    </row>
    <row r="31" ht="14.25" spans="1:15">
      <c r="A31" s="5"/>
      <c r="B31" s="5"/>
      <c r="C31" s="5"/>
      <c r="D31" s="7"/>
      <c r="E31" s="7"/>
      <c r="F31" s="7"/>
      <c r="G31" s="7"/>
      <c r="H31" s="12"/>
      <c r="I31" s="22"/>
      <c r="J31" s="9"/>
      <c r="K31" s="11"/>
      <c r="L31" s="9"/>
      <c r="M31" s="11"/>
      <c r="N31" s="9"/>
      <c r="O31" s="11"/>
    </row>
    <row r="32" spans="1:15">
      <c r="A32" s="5"/>
      <c r="B32" s="5"/>
      <c r="C32" s="5" t="s">
        <v>627</v>
      </c>
      <c r="D32" s="7" t="s">
        <v>704</v>
      </c>
      <c r="E32" s="7"/>
      <c r="F32" s="7"/>
      <c r="G32" s="7"/>
      <c r="H32" s="12">
        <v>1</v>
      </c>
      <c r="I32" s="12">
        <v>1</v>
      </c>
      <c r="J32" s="9">
        <v>10</v>
      </c>
      <c r="K32" s="11"/>
      <c r="L32" s="9">
        <v>10</v>
      </c>
      <c r="M32" s="11"/>
      <c r="N32" s="9" t="s">
        <v>614</v>
      </c>
      <c r="O32" s="11"/>
    </row>
    <row r="33" spans="1:15">
      <c r="A33" s="5"/>
      <c r="B33" s="5"/>
      <c r="C33" s="5"/>
      <c r="D33" s="7"/>
      <c r="E33" s="7"/>
      <c r="F33" s="7"/>
      <c r="G33" s="7"/>
      <c r="H33" s="6"/>
      <c r="I33" s="6"/>
      <c r="J33" s="9"/>
      <c r="K33" s="11"/>
      <c r="L33" s="9"/>
      <c r="M33" s="11"/>
      <c r="N33" s="9"/>
      <c r="O33" s="11"/>
    </row>
    <row r="34" spans="1:15">
      <c r="A34" s="5"/>
      <c r="B34" s="5"/>
      <c r="C34" s="5"/>
      <c r="D34" s="7"/>
      <c r="E34" s="7"/>
      <c r="F34" s="7"/>
      <c r="G34" s="7"/>
      <c r="H34" s="6"/>
      <c r="I34" s="6"/>
      <c r="J34" s="9"/>
      <c r="K34" s="11"/>
      <c r="L34" s="9"/>
      <c r="M34" s="11"/>
      <c r="N34" s="9"/>
      <c r="O34" s="11"/>
    </row>
    <row r="35" spans="1:15">
      <c r="A35" s="5"/>
      <c r="B35" s="5"/>
      <c r="C35" s="5" t="s">
        <v>628</v>
      </c>
      <c r="D35" s="7" t="s">
        <v>705</v>
      </c>
      <c r="E35" s="7"/>
      <c r="F35" s="7"/>
      <c r="G35" s="7"/>
      <c r="H35" s="12">
        <v>1</v>
      </c>
      <c r="I35" s="12">
        <v>1</v>
      </c>
      <c r="J35" s="9">
        <v>10</v>
      </c>
      <c r="K35" s="11"/>
      <c r="L35" s="9">
        <v>10</v>
      </c>
      <c r="M35" s="11"/>
      <c r="N35" s="9" t="s">
        <v>614</v>
      </c>
      <c r="O35" s="11"/>
    </row>
    <row r="36" spans="1:15">
      <c r="A36" s="5"/>
      <c r="B36" s="5"/>
      <c r="C36" s="5"/>
      <c r="D36" s="7"/>
      <c r="E36" s="7"/>
      <c r="F36" s="7"/>
      <c r="G36" s="7"/>
      <c r="H36" s="12"/>
      <c r="I36" s="12"/>
      <c r="J36" s="9"/>
      <c r="K36" s="11"/>
      <c r="L36" s="9"/>
      <c r="M36" s="11"/>
      <c r="N36" s="9"/>
      <c r="O36" s="11"/>
    </row>
    <row r="37" spans="1:15">
      <c r="A37" s="5"/>
      <c r="B37" s="5"/>
      <c r="C37" s="5"/>
      <c r="D37" s="7"/>
      <c r="E37" s="7"/>
      <c r="F37" s="7"/>
      <c r="G37" s="7"/>
      <c r="H37" s="6"/>
      <c r="I37" s="6"/>
      <c r="J37" s="9"/>
      <c r="K37" s="11"/>
      <c r="L37" s="9"/>
      <c r="M37" s="11"/>
      <c r="N37" s="9"/>
      <c r="O37" s="11"/>
    </row>
    <row r="38" spans="1:15">
      <c r="A38" s="5"/>
      <c r="B38" s="5" t="s">
        <v>632</v>
      </c>
      <c r="C38" s="5" t="s">
        <v>633</v>
      </c>
      <c r="D38" s="7" t="s">
        <v>678</v>
      </c>
      <c r="E38" s="7"/>
      <c r="F38" s="7"/>
      <c r="G38" s="7"/>
      <c r="H38" s="12">
        <v>0.9</v>
      </c>
      <c r="I38" s="12">
        <v>0.9</v>
      </c>
      <c r="J38" s="9">
        <v>10</v>
      </c>
      <c r="K38" s="11"/>
      <c r="L38" s="9">
        <v>10</v>
      </c>
      <c r="M38" s="11"/>
      <c r="N38" s="9" t="s">
        <v>614</v>
      </c>
      <c r="O38" s="11"/>
    </row>
    <row r="39" spans="1:15">
      <c r="A39" s="5"/>
      <c r="B39" s="5"/>
      <c r="C39" s="5"/>
      <c r="D39" s="7"/>
      <c r="E39" s="7"/>
      <c r="F39" s="7"/>
      <c r="G39" s="7"/>
      <c r="H39" s="6"/>
      <c r="I39" s="6"/>
      <c r="J39" s="9"/>
      <c r="K39" s="11"/>
      <c r="L39" s="9"/>
      <c r="M39" s="11"/>
      <c r="N39" s="9"/>
      <c r="O39" s="11"/>
    </row>
    <row r="40" spans="1:15">
      <c r="A40" s="5"/>
      <c r="B40" s="5"/>
      <c r="C40" s="5"/>
      <c r="D40" s="7"/>
      <c r="E40" s="7"/>
      <c r="F40" s="7"/>
      <c r="G40" s="7"/>
      <c r="H40" s="6"/>
      <c r="I40" s="6"/>
      <c r="J40" s="9"/>
      <c r="K40" s="11"/>
      <c r="L40" s="9"/>
      <c r="M40" s="11"/>
      <c r="N40" s="9"/>
      <c r="O40" s="11"/>
    </row>
    <row r="41" spans="1:15">
      <c r="A41" s="5"/>
      <c r="B41" s="9" t="s">
        <v>635</v>
      </c>
      <c r="C41" s="13"/>
      <c r="D41" s="9"/>
      <c r="E41" s="10"/>
      <c r="F41" s="10"/>
      <c r="G41" s="10"/>
      <c r="H41" s="10"/>
      <c r="I41" s="10"/>
      <c r="J41" s="10"/>
      <c r="K41" s="10"/>
      <c r="L41" s="10"/>
      <c r="M41" s="10"/>
      <c r="N41" s="10"/>
      <c r="O41" s="11"/>
    </row>
    <row r="42" spans="1:15">
      <c r="A42" s="5"/>
      <c r="B42" s="9" t="s">
        <v>636</v>
      </c>
      <c r="C42" s="10"/>
      <c r="D42" s="10"/>
      <c r="E42" s="10"/>
      <c r="F42" s="10"/>
      <c r="G42" s="10"/>
      <c r="H42" s="10"/>
      <c r="I42" s="13"/>
      <c r="J42" s="9">
        <v>100</v>
      </c>
      <c r="K42" s="13"/>
      <c r="L42" s="23">
        <f>O7+90</f>
        <v>99.2272727272727</v>
      </c>
      <c r="M42" s="24"/>
      <c r="N42" s="9" t="s">
        <v>637</v>
      </c>
      <c r="O42" s="11"/>
    </row>
    <row r="43" spans="1:15">
      <c r="A43" s="14" t="s">
        <v>638</v>
      </c>
      <c r="B43" s="15"/>
      <c r="C43" s="15"/>
      <c r="D43" s="15"/>
      <c r="E43" s="15"/>
      <c r="F43" s="15"/>
      <c r="G43" s="15"/>
      <c r="H43" s="15"/>
      <c r="I43" s="15"/>
      <c r="J43" s="15"/>
      <c r="K43" s="15"/>
      <c r="L43" s="15"/>
      <c r="M43" s="15"/>
      <c r="N43" s="15"/>
      <c r="O43" s="25"/>
    </row>
    <row r="44" spans="1:15">
      <c r="A44" s="16"/>
      <c r="B44" s="15"/>
      <c r="C44" s="15"/>
      <c r="D44" s="15"/>
      <c r="E44" s="15"/>
      <c r="F44" s="15"/>
      <c r="G44" s="15"/>
      <c r="H44" s="15"/>
      <c r="I44" s="15"/>
      <c r="J44" s="15"/>
      <c r="K44" s="15"/>
      <c r="L44" s="15"/>
      <c r="M44" s="15"/>
      <c r="N44" s="15"/>
      <c r="O44" s="25"/>
    </row>
    <row r="45" spans="1:15">
      <c r="A45" s="16"/>
      <c r="B45" s="15"/>
      <c r="C45" s="15"/>
      <c r="D45" s="15"/>
      <c r="E45" s="15"/>
      <c r="F45" s="15"/>
      <c r="G45" s="15"/>
      <c r="H45" s="15"/>
      <c r="I45" s="15"/>
      <c r="J45" s="15"/>
      <c r="K45" s="15"/>
      <c r="L45" s="15"/>
      <c r="M45" s="15"/>
      <c r="N45" s="15"/>
      <c r="O45" s="25"/>
    </row>
    <row r="46" spans="1:15">
      <c r="A46" s="17"/>
      <c r="B46" s="18"/>
      <c r="C46" s="18"/>
      <c r="D46" s="18"/>
      <c r="E46" s="18"/>
      <c r="F46" s="18"/>
      <c r="G46" s="18"/>
      <c r="H46" s="18"/>
      <c r="I46" s="18"/>
      <c r="J46" s="18"/>
      <c r="K46" s="18"/>
      <c r="L46" s="18"/>
      <c r="M46" s="18"/>
      <c r="N46" s="18"/>
      <c r="O46" s="26"/>
    </row>
  </sheetData>
  <mergeCells count="17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D31:G31"/>
    <mergeCell ref="J31:K31"/>
    <mergeCell ref="L31:M31"/>
    <mergeCell ref="N31:O31"/>
    <mergeCell ref="D32:G32"/>
    <mergeCell ref="J32:K32"/>
    <mergeCell ref="L32:M32"/>
    <mergeCell ref="N32:O32"/>
    <mergeCell ref="D33:G33"/>
    <mergeCell ref="J33:K33"/>
    <mergeCell ref="L33:M33"/>
    <mergeCell ref="N33:O33"/>
    <mergeCell ref="D34:G34"/>
    <mergeCell ref="J34:K34"/>
    <mergeCell ref="L34:M34"/>
    <mergeCell ref="N34:O34"/>
    <mergeCell ref="D35:G35"/>
    <mergeCell ref="J35:K35"/>
    <mergeCell ref="L35:M35"/>
    <mergeCell ref="N35:O35"/>
    <mergeCell ref="D36:G36"/>
    <mergeCell ref="J36:K36"/>
    <mergeCell ref="L36:M36"/>
    <mergeCell ref="N36:O36"/>
    <mergeCell ref="D37:G37"/>
    <mergeCell ref="J37:K37"/>
    <mergeCell ref="L37:M37"/>
    <mergeCell ref="N37:O37"/>
    <mergeCell ref="D38:G38"/>
    <mergeCell ref="J38:K38"/>
    <mergeCell ref="L38:M38"/>
    <mergeCell ref="N38:O38"/>
    <mergeCell ref="D39:G39"/>
    <mergeCell ref="J39:K39"/>
    <mergeCell ref="L39:M39"/>
    <mergeCell ref="N39:O39"/>
    <mergeCell ref="D40:G40"/>
    <mergeCell ref="J40:K40"/>
    <mergeCell ref="L40:M40"/>
    <mergeCell ref="N40:O40"/>
    <mergeCell ref="B41:C41"/>
    <mergeCell ref="D41:O41"/>
    <mergeCell ref="B42:I42"/>
    <mergeCell ref="J42:K42"/>
    <mergeCell ref="L42:M42"/>
    <mergeCell ref="N42:O42"/>
    <mergeCell ref="A11:A12"/>
    <mergeCell ref="A13:A42"/>
    <mergeCell ref="B14:B25"/>
    <mergeCell ref="B26:B37"/>
    <mergeCell ref="B38:B40"/>
    <mergeCell ref="C14:C16"/>
    <mergeCell ref="C17:C19"/>
    <mergeCell ref="C20:C22"/>
    <mergeCell ref="C23:C25"/>
    <mergeCell ref="C26:C28"/>
    <mergeCell ref="C29:C31"/>
    <mergeCell ref="C32:C34"/>
    <mergeCell ref="C35:C37"/>
    <mergeCell ref="C38:C40"/>
    <mergeCell ref="A6:B10"/>
    <mergeCell ref="A43:O4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2" activePane="bottomRight" state="frozen"/>
      <selection/>
      <selection pane="topRight"/>
      <selection pane="bottomLeft"/>
      <selection pane="bottomRight" activeCell="F39" sqref="F38:F3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2" t="s">
        <v>116</v>
      </c>
    </row>
    <row r="2" ht="14.25" spans="12:12">
      <c r="L2" s="97" t="s">
        <v>117</v>
      </c>
    </row>
    <row r="3" ht="14.25" spans="1:12">
      <c r="A3" s="97" t="s">
        <v>2</v>
      </c>
      <c r="L3" s="97" t="s">
        <v>3</v>
      </c>
    </row>
    <row r="4" ht="19.5" customHeight="1" spans="1:12">
      <c r="A4" s="98" t="s">
        <v>6</v>
      </c>
      <c r="B4" s="98"/>
      <c r="C4" s="98"/>
      <c r="D4" s="98"/>
      <c r="E4" s="106" t="s">
        <v>99</v>
      </c>
      <c r="F4" s="106" t="s">
        <v>118</v>
      </c>
      <c r="G4" s="106" t="s">
        <v>119</v>
      </c>
      <c r="H4" s="106" t="s">
        <v>120</v>
      </c>
      <c r="I4" s="106"/>
      <c r="J4" s="106" t="s">
        <v>121</v>
      </c>
      <c r="K4" s="106" t="s">
        <v>122</v>
      </c>
      <c r="L4" s="106" t="s">
        <v>123</v>
      </c>
    </row>
    <row r="5" ht="19.5" customHeight="1" spans="1:12">
      <c r="A5" s="106" t="s">
        <v>124</v>
      </c>
      <c r="B5" s="106"/>
      <c r="C5" s="106"/>
      <c r="D5" s="98" t="s">
        <v>125</v>
      </c>
      <c r="E5" s="106"/>
      <c r="F5" s="106"/>
      <c r="G5" s="106"/>
      <c r="H5" s="106" t="s">
        <v>126</v>
      </c>
      <c r="I5" s="106" t="s">
        <v>127</v>
      </c>
      <c r="J5" s="106"/>
      <c r="K5" s="106"/>
      <c r="L5" s="106" t="s">
        <v>126</v>
      </c>
    </row>
    <row r="6" ht="19.5" customHeight="1" spans="1:12">
      <c r="A6" s="106"/>
      <c r="B6" s="106"/>
      <c r="C6" s="106"/>
      <c r="D6" s="98"/>
      <c r="E6" s="106"/>
      <c r="F6" s="106"/>
      <c r="G6" s="106"/>
      <c r="H6" s="106"/>
      <c r="I6" s="106"/>
      <c r="J6" s="106"/>
      <c r="K6" s="106"/>
      <c r="L6" s="106"/>
    </row>
    <row r="7" ht="19.5" customHeight="1" spans="1:12">
      <c r="A7" s="106"/>
      <c r="B7" s="106"/>
      <c r="C7" s="106"/>
      <c r="D7" s="98"/>
      <c r="E7" s="106"/>
      <c r="F7" s="106"/>
      <c r="G7" s="106"/>
      <c r="H7" s="106"/>
      <c r="I7" s="106"/>
      <c r="J7" s="106"/>
      <c r="K7" s="106"/>
      <c r="L7" s="106"/>
    </row>
    <row r="8" ht="19.5" customHeight="1" spans="1:12">
      <c r="A8" s="98" t="s">
        <v>128</v>
      </c>
      <c r="B8" s="98" t="s">
        <v>129</v>
      </c>
      <c r="C8" s="98" t="s">
        <v>130</v>
      </c>
      <c r="D8" s="98" t="s">
        <v>10</v>
      </c>
      <c r="E8" s="106" t="s">
        <v>11</v>
      </c>
      <c r="F8" s="106" t="s">
        <v>12</v>
      </c>
      <c r="G8" s="106" t="s">
        <v>21</v>
      </c>
      <c r="H8" s="106" t="s">
        <v>25</v>
      </c>
      <c r="I8" s="106" t="s">
        <v>30</v>
      </c>
      <c r="J8" s="106" t="s">
        <v>34</v>
      </c>
      <c r="K8" s="106" t="s">
        <v>38</v>
      </c>
      <c r="L8" s="106" t="s">
        <v>42</v>
      </c>
    </row>
    <row r="9" ht="19.5" customHeight="1" spans="1:12">
      <c r="A9" s="98"/>
      <c r="B9" s="98"/>
      <c r="C9" s="98"/>
      <c r="D9" s="98" t="s">
        <v>131</v>
      </c>
      <c r="E9" s="116">
        <v>1754.75</v>
      </c>
      <c r="F9" s="101" t="s">
        <v>14</v>
      </c>
      <c r="G9" s="101" t="s">
        <v>26</v>
      </c>
      <c r="H9" s="101" t="s">
        <v>26</v>
      </c>
      <c r="I9" s="101"/>
      <c r="J9" s="101" t="s">
        <v>26</v>
      </c>
      <c r="K9" s="101" t="s">
        <v>26</v>
      </c>
      <c r="L9" s="101" t="s">
        <v>26</v>
      </c>
    </row>
    <row r="10" ht="19.5" customHeight="1" spans="1:12">
      <c r="A10" s="113" t="s">
        <v>132</v>
      </c>
      <c r="B10" s="113"/>
      <c r="C10" s="113"/>
      <c r="D10" s="113" t="s">
        <v>133</v>
      </c>
      <c r="E10" s="101" t="s">
        <v>134</v>
      </c>
      <c r="F10" s="101" t="s">
        <v>134</v>
      </c>
      <c r="G10" s="101" t="s">
        <v>26</v>
      </c>
      <c r="H10" s="101" t="s">
        <v>26</v>
      </c>
      <c r="I10" s="101"/>
      <c r="J10" s="101" t="s">
        <v>26</v>
      </c>
      <c r="K10" s="101" t="s">
        <v>26</v>
      </c>
      <c r="L10" s="101" t="s">
        <v>26</v>
      </c>
    </row>
    <row r="11" ht="19.5" customHeight="1" spans="1:12">
      <c r="A11" s="113" t="s">
        <v>135</v>
      </c>
      <c r="B11" s="113"/>
      <c r="C11" s="113"/>
      <c r="D11" s="113" t="s">
        <v>136</v>
      </c>
      <c r="E11" s="101" t="s">
        <v>134</v>
      </c>
      <c r="F11" s="101" t="s">
        <v>134</v>
      </c>
      <c r="G11" s="101" t="s">
        <v>26</v>
      </c>
      <c r="H11" s="101" t="s">
        <v>26</v>
      </c>
      <c r="I11" s="101"/>
      <c r="J11" s="101" t="s">
        <v>26</v>
      </c>
      <c r="K11" s="101" t="s">
        <v>26</v>
      </c>
      <c r="L11" s="101" t="s">
        <v>26</v>
      </c>
    </row>
    <row r="12" ht="19.5" customHeight="1" spans="1:12">
      <c r="A12" s="113" t="s">
        <v>137</v>
      </c>
      <c r="B12" s="113"/>
      <c r="C12" s="113"/>
      <c r="D12" s="113" t="s">
        <v>138</v>
      </c>
      <c r="E12" s="101" t="s">
        <v>139</v>
      </c>
      <c r="F12" s="101" t="s">
        <v>139</v>
      </c>
      <c r="G12" s="101" t="s">
        <v>26</v>
      </c>
      <c r="H12" s="101" t="s">
        <v>26</v>
      </c>
      <c r="I12" s="101"/>
      <c r="J12" s="101" t="s">
        <v>26</v>
      </c>
      <c r="K12" s="101" t="s">
        <v>26</v>
      </c>
      <c r="L12" s="101" t="s">
        <v>26</v>
      </c>
    </row>
    <row r="13" ht="19.5" customHeight="1" spans="1:12">
      <c r="A13" s="113" t="s">
        <v>140</v>
      </c>
      <c r="B13" s="113"/>
      <c r="C13" s="113"/>
      <c r="D13" s="113" t="s">
        <v>141</v>
      </c>
      <c r="E13" s="101" t="s">
        <v>142</v>
      </c>
      <c r="F13" s="101" t="s">
        <v>142</v>
      </c>
      <c r="G13" s="101" t="s">
        <v>26</v>
      </c>
      <c r="H13" s="101" t="s">
        <v>26</v>
      </c>
      <c r="I13" s="101"/>
      <c r="J13" s="101" t="s">
        <v>26</v>
      </c>
      <c r="K13" s="101" t="s">
        <v>26</v>
      </c>
      <c r="L13" s="101" t="s">
        <v>26</v>
      </c>
    </row>
    <row r="14" ht="19.5" customHeight="1" spans="1:12">
      <c r="A14" s="113" t="s">
        <v>143</v>
      </c>
      <c r="B14" s="113"/>
      <c r="C14" s="113"/>
      <c r="D14" s="113" t="s">
        <v>144</v>
      </c>
      <c r="E14" s="101" t="s">
        <v>145</v>
      </c>
      <c r="F14" s="101" t="s">
        <v>145</v>
      </c>
      <c r="G14" s="101" t="s">
        <v>26</v>
      </c>
      <c r="H14" s="101" t="s">
        <v>26</v>
      </c>
      <c r="I14" s="101"/>
      <c r="J14" s="101" t="s">
        <v>26</v>
      </c>
      <c r="K14" s="101" t="s">
        <v>26</v>
      </c>
      <c r="L14" s="101" t="s">
        <v>26</v>
      </c>
    </row>
    <row r="15" ht="19.5" customHeight="1" spans="1:12">
      <c r="A15" s="113" t="s">
        <v>146</v>
      </c>
      <c r="B15" s="113"/>
      <c r="C15" s="113"/>
      <c r="D15" s="113" t="s">
        <v>147</v>
      </c>
      <c r="E15" s="101" t="s">
        <v>145</v>
      </c>
      <c r="F15" s="101" t="s">
        <v>145</v>
      </c>
      <c r="G15" s="101" t="s">
        <v>26</v>
      </c>
      <c r="H15" s="101" t="s">
        <v>26</v>
      </c>
      <c r="I15" s="101"/>
      <c r="J15" s="101" t="s">
        <v>26</v>
      </c>
      <c r="K15" s="101" t="s">
        <v>26</v>
      </c>
      <c r="L15" s="101" t="s">
        <v>26</v>
      </c>
    </row>
    <row r="16" ht="19.5" customHeight="1" spans="1:12">
      <c r="A16" s="113" t="s">
        <v>148</v>
      </c>
      <c r="B16" s="113"/>
      <c r="C16" s="113"/>
      <c r="D16" s="113" t="s">
        <v>149</v>
      </c>
      <c r="E16" s="101" t="s">
        <v>150</v>
      </c>
      <c r="F16" s="101" t="s">
        <v>150</v>
      </c>
      <c r="G16" s="101" t="s">
        <v>26</v>
      </c>
      <c r="H16" s="101" t="s">
        <v>26</v>
      </c>
      <c r="I16" s="101"/>
      <c r="J16" s="101" t="s">
        <v>26</v>
      </c>
      <c r="K16" s="101" t="s">
        <v>26</v>
      </c>
      <c r="L16" s="101" t="s">
        <v>26</v>
      </c>
    </row>
    <row r="17" ht="19.5" customHeight="1" spans="1:12">
      <c r="A17" s="113" t="s">
        <v>151</v>
      </c>
      <c r="B17" s="113"/>
      <c r="C17" s="113"/>
      <c r="D17" s="113" t="s">
        <v>152</v>
      </c>
      <c r="E17" s="101" t="s">
        <v>153</v>
      </c>
      <c r="F17" s="101" t="s">
        <v>153</v>
      </c>
      <c r="G17" s="101" t="s">
        <v>26</v>
      </c>
      <c r="H17" s="101" t="s">
        <v>26</v>
      </c>
      <c r="I17" s="101"/>
      <c r="J17" s="101" t="s">
        <v>26</v>
      </c>
      <c r="K17" s="101" t="s">
        <v>26</v>
      </c>
      <c r="L17" s="101" t="s">
        <v>26</v>
      </c>
    </row>
    <row r="18" ht="19.5" customHeight="1" spans="1:12">
      <c r="A18" s="113" t="s">
        <v>154</v>
      </c>
      <c r="B18" s="113"/>
      <c r="C18" s="113"/>
      <c r="D18" s="113" t="s">
        <v>155</v>
      </c>
      <c r="E18" s="101" t="s">
        <v>156</v>
      </c>
      <c r="F18" s="101" t="s">
        <v>156</v>
      </c>
      <c r="G18" s="101" t="s">
        <v>26</v>
      </c>
      <c r="H18" s="101" t="s">
        <v>26</v>
      </c>
      <c r="I18" s="101"/>
      <c r="J18" s="101" t="s">
        <v>26</v>
      </c>
      <c r="K18" s="101" t="s">
        <v>26</v>
      </c>
      <c r="L18" s="101" t="s">
        <v>26</v>
      </c>
    </row>
    <row r="19" ht="19.5" customHeight="1" spans="1:12">
      <c r="A19" s="113" t="s">
        <v>157</v>
      </c>
      <c r="B19" s="113"/>
      <c r="C19" s="113"/>
      <c r="D19" s="113" t="s">
        <v>158</v>
      </c>
      <c r="E19" s="101" t="s">
        <v>159</v>
      </c>
      <c r="F19" s="101" t="s">
        <v>159</v>
      </c>
      <c r="G19" s="101" t="s">
        <v>26</v>
      </c>
      <c r="H19" s="101" t="s">
        <v>26</v>
      </c>
      <c r="I19" s="101"/>
      <c r="J19" s="101" t="s">
        <v>26</v>
      </c>
      <c r="K19" s="101" t="s">
        <v>26</v>
      </c>
      <c r="L19" s="101" t="s">
        <v>26</v>
      </c>
    </row>
    <row r="20" ht="19.5" customHeight="1" spans="1:12">
      <c r="A20" s="113" t="s">
        <v>160</v>
      </c>
      <c r="B20" s="113"/>
      <c r="C20" s="113"/>
      <c r="D20" s="113" t="s">
        <v>161</v>
      </c>
      <c r="E20" s="101" t="s">
        <v>159</v>
      </c>
      <c r="F20" s="101" t="s">
        <v>159</v>
      </c>
      <c r="G20" s="101" t="s">
        <v>26</v>
      </c>
      <c r="H20" s="101" t="s">
        <v>26</v>
      </c>
      <c r="I20" s="101"/>
      <c r="J20" s="101" t="s">
        <v>26</v>
      </c>
      <c r="K20" s="101" t="s">
        <v>26</v>
      </c>
      <c r="L20" s="101" t="s">
        <v>26</v>
      </c>
    </row>
    <row r="21" ht="19.5" customHeight="1" spans="1:12">
      <c r="A21" s="113" t="s">
        <v>162</v>
      </c>
      <c r="B21" s="113"/>
      <c r="C21" s="113"/>
      <c r="D21" s="113" t="s">
        <v>163</v>
      </c>
      <c r="E21" s="101" t="s">
        <v>164</v>
      </c>
      <c r="F21" s="101" t="s">
        <v>164</v>
      </c>
      <c r="G21" s="101" t="s">
        <v>26</v>
      </c>
      <c r="H21" s="101" t="s">
        <v>26</v>
      </c>
      <c r="I21" s="101"/>
      <c r="J21" s="101" t="s">
        <v>26</v>
      </c>
      <c r="K21" s="101" t="s">
        <v>26</v>
      </c>
      <c r="L21" s="101" t="s">
        <v>26</v>
      </c>
    </row>
    <row r="22" ht="19.5" customHeight="1" spans="1:12">
      <c r="A22" s="113" t="s">
        <v>165</v>
      </c>
      <c r="B22" s="113"/>
      <c r="C22" s="113"/>
      <c r="D22" s="113" t="s">
        <v>166</v>
      </c>
      <c r="E22" s="101" t="s">
        <v>167</v>
      </c>
      <c r="F22" s="101" t="s">
        <v>167</v>
      </c>
      <c r="G22" s="101" t="s">
        <v>26</v>
      </c>
      <c r="H22" s="101" t="s">
        <v>26</v>
      </c>
      <c r="I22" s="101"/>
      <c r="J22" s="101" t="s">
        <v>26</v>
      </c>
      <c r="K22" s="101" t="s">
        <v>26</v>
      </c>
      <c r="L22" s="101" t="s">
        <v>26</v>
      </c>
    </row>
    <row r="23" ht="19.5" customHeight="1" spans="1:12">
      <c r="A23" s="113" t="s">
        <v>168</v>
      </c>
      <c r="B23" s="113"/>
      <c r="C23" s="113"/>
      <c r="D23" s="113" t="s">
        <v>169</v>
      </c>
      <c r="E23" s="101" t="s">
        <v>170</v>
      </c>
      <c r="F23" s="101" t="s">
        <v>170</v>
      </c>
      <c r="G23" s="101" t="s">
        <v>26</v>
      </c>
      <c r="H23" s="101" t="s">
        <v>26</v>
      </c>
      <c r="I23" s="101"/>
      <c r="J23" s="101" t="s">
        <v>26</v>
      </c>
      <c r="K23" s="101" t="s">
        <v>26</v>
      </c>
      <c r="L23" s="101" t="s">
        <v>26</v>
      </c>
    </row>
    <row r="24" ht="19.5" customHeight="1" spans="1:12">
      <c r="A24" s="113" t="s">
        <v>171</v>
      </c>
      <c r="B24" s="113"/>
      <c r="C24" s="113"/>
      <c r="D24" s="113" t="s">
        <v>172</v>
      </c>
      <c r="E24" s="101">
        <v>50.89</v>
      </c>
      <c r="F24" s="101">
        <v>50.89</v>
      </c>
      <c r="G24" s="101" t="s">
        <v>26</v>
      </c>
      <c r="H24" s="101" t="s">
        <v>26</v>
      </c>
      <c r="I24" s="101"/>
      <c r="J24" s="101" t="s">
        <v>26</v>
      </c>
      <c r="K24" s="101" t="s">
        <v>26</v>
      </c>
      <c r="L24" s="101" t="s">
        <v>26</v>
      </c>
    </row>
    <row r="25" ht="19.5" customHeight="1" spans="1:12">
      <c r="A25" s="113" t="s">
        <v>173</v>
      </c>
      <c r="B25" s="113"/>
      <c r="C25" s="113"/>
      <c r="D25" s="113" t="s">
        <v>174</v>
      </c>
      <c r="E25" s="101">
        <v>50.89</v>
      </c>
      <c r="F25" s="101">
        <v>50.89</v>
      </c>
      <c r="G25" s="101" t="s">
        <v>26</v>
      </c>
      <c r="H25" s="101" t="s">
        <v>26</v>
      </c>
      <c r="I25" s="101"/>
      <c r="J25" s="101" t="s">
        <v>26</v>
      </c>
      <c r="K25" s="101" t="s">
        <v>26</v>
      </c>
      <c r="L25" s="101" t="s">
        <v>26</v>
      </c>
    </row>
    <row r="26" ht="19.5" customHeight="1" spans="1:12">
      <c r="A26" s="113" t="s">
        <v>175</v>
      </c>
      <c r="B26" s="113"/>
      <c r="C26" s="113"/>
      <c r="D26" s="113" t="s">
        <v>176</v>
      </c>
      <c r="E26" s="101">
        <v>50.89</v>
      </c>
      <c r="F26" s="101">
        <v>50.89</v>
      </c>
      <c r="G26" s="101" t="s">
        <v>26</v>
      </c>
      <c r="H26" s="101" t="s">
        <v>26</v>
      </c>
      <c r="I26" s="101"/>
      <c r="J26" s="101" t="s">
        <v>26</v>
      </c>
      <c r="K26" s="101" t="s">
        <v>26</v>
      </c>
      <c r="L26" s="101" t="s">
        <v>26</v>
      </c>
    </row>
    <row r="27" ht="19.5" customHeight="1" spans="1:12">
      <c r="A27" s="113" t="s">
        <v>177</v>
      </c>
      <c r="B27" s="113"/>
      <c r="C27" s="113"/>
      <c r="D27" s="113"/>
      <c r="E27" s="113"/>
      <c r="F27" s="113"/>
      <c r="G27" s="113"/>
      <c r="H27" s="113"/>
      <c r="I27" s="113"/>
      <c r="J27" s="113"/>
      <c r="K27" s="113"/>
      <c r="L27" s="113"/>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ignoredErrors>
    <ignoredError sqref="E20:E23" numberStoredAsText="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
  <sheetViews>
    <sheetView workbookViewId="0">
      <selection activeCell="O8" sqref="O8"/>
    </sheetView>
  </sheetViews>
  <sheetFormatPr defaultColWidth="9" defaultRowHeight="13.5"/>
  <sheetData>
    <row r="1" ht="23" customHeight="1" spans="1:15">
      <c r="A1" s="1" t="s">
        <v>580</v>
      </c>
      <c r="B1" s="1"/>
      <c r="C1" s="1"/>
      <c r="D1" s="1"/>
      <c r="E1" s="1"/>
      <c r="F1" s="1"/>
      <c r="G1" s="1"/>
      <c r="H1" s="1"/>
      <c r="I1" s="1"/>
      <c r="J1" s="1"/>
      <c r="K1" s="1"/>
      <c r="L1" s="1"/>
      <c r="M1" s="1"/>
      <c r="N1" s="1"/>
      <c r="O1" s="1"/>
    </row>
    <row r="2" ht="20.25" spans="1:15">
      <c r="A2" s="2" t="s">
        <v>706</v>
      </c>
      <c r="B2" s="3"/>
      <c r="C2" s="3"/>
      <c r="D2" s="3"/>
      <c r="E2" s="3"/>
      <c r="F2" s="3"/>
      <c r="G2" s="3"/>
      <c r="H2" s="3"/>
      <c r="I2" s="3"/>
      <c r="J2" s="3"/>
      <c r="K2" s="3"/>
      <c r="L2" s="3"/>
      <c r="M2" s="3"/>
      <c r="N2" s="3"/>
      <c r="O2" s="3"/>
    </row>
    <row r="3" spans="1:15">
      <c r="A3" s="4" t="s">
        <v>707</v>
      </c>
      <c r="B3" s="2"/>
      <c r="C3" s="2"/>
      <c r="D3" s="2"/>
      <c r="E3" s="2"/>
      <c r="F3" s="2"/>
      <c r="G3" s="2"/>
      <c r="H3" s="2"/>
      <c r="I3" s="2"/>
      <c r="J3" s="2"/>
      <c r="K3" s="2"/>
      <c r="L3" s="2"/>
      <c r="M3" s="2"/>
      <c r="N3" s="2"/>
      <c r="O3" s="2"/>
    </row>
    <row r="4" spans="1:15">
      <c r="A4" s="5" t="s">
        <v>583</v>
      </c>
      <c r="B4" s="6"/>
      <c r="C4" s="5" t="s">
        <v>708</v>
      </c>
      <c r="D4" s="5"/>
      <c r="E4" s="5"/>
      <c r="F4" s="5"/>
      <c r="G4" s="5"/>
      <c r="H4" s="5"/>
      <c r="I4" s="5"/>
      <c r="J4" s="5"/>
      <c r="K4" s="5"/>
      <c r="L4" s="5"/>
      <c r="M4" s="5"/>
      <c r="N4" s="5"/>
      <c r="O4" s="5"/>
    </row>
    <row r="5" spans="1:15">
      <c r="A5" s="5" t="s">
        <v>585</v>
      </c>
      <c r="B5" s="6"/>
      <c r="C5" s="5" t="s">
        <v>586</v>
      </c>
      <c r="D5" s="5"/>
      <c r="E5" s="5"/>
      <c r="F5" s="5"/>
      <c r="G5" s="5"/>
      <c r="H5" s="5"/>
      <c r="I5" s="5" t="s">
        <v>587</v>
      </c>
      <c r="J5" s="5"/>
      <c r="K5" s="5" t="s">
        <v>588</v>
      </c>
      <c r="L5" s="5"/>
      <c r="M5" s="5"/>
      <c r="N5" s="5"/>
      <c r="O5" s="5"/>
    </row>
    <row r="6" spans="1:15">
      <c r="A6" s="5" t="s">
        <v>589</v>
      </c>
      <c r="B6" s="5"/>
      <c r="C6" s="5"/>
      <c r="D6" s="5"/>
      <c r="E6" s="5" t="s">
        <v>590</v>
      </c>
      <c r="F6" s="5"/>
      <c r="G6" s="5" t="s">
        <v>479</v>
      </c>
      <c r="H6" s="6"/>
      <c r="I6" s="5" t="s">
        <v>591</v>
      </c>
      <c r="J6" s="5"/>
      <c r="K6" s="5" t="s">
        <v>592</v>
      </c>
      <c r="L6" s="6"/>
      <c r="M6" s="5" t="s">
        <v>593</v>
      </c>
      <c r="N6" s="6"/>
      <c r="O6" s="6" t="s">
        <v>594</v>
      </c>
    </row>
    <row r="7" spans="1:15">
      <c r="A7" s="5"/>
      <c r="B7" s="5"/>
      <c r="C7" s="7" t="s">
        <v>595</v>
      </c>
      <c r="D7" s="7"/>
      <c r="E7" s="5">
        <v>200</v>
      </c>
      <c r="F7" s="5"/>
      <c r="G7" s="5">
        <v>200</v>
      </c>
      <c r="H7" s="5"/>
      <c r="I7" s="5">
        <v>199.6</v>
      </c>
      <c r="J7" s="5"/>
      <c r="K7" s="9">
        <v>10</v>
      </c>
      <c r="L7" s="11"/>
      <c r="M7" s="19">
        <f>I7/G7</f>
        <v>0.998</v>
      </c>
      <c r="N7" s="20"/>
      <c r="O7" s="21">
        <f>K7*M7</f>
        <v>9.98</v>
      </c>
    </row>
    <row r="8" spans="1:15">
      <c r="A8" s="5"/>
      <c r="B8" s="5"/>
      <c r="C8" s="5" t="s">
        <v>596</v>
      </c>
      <c r="D8" s="5"/>
      <c r="E8" s="5">
        <v>200</v>
      </c>
      <c r="F8" s="5"/>
      <c r="G8" s="5">
        <v>200</v>
      </c>
      <c r="H8" s="5"/>
      <c r="I8" s="5">
        <v>199.6</v>
      </c>
      <c r="J8" s="5"/>
      <c r="K8" s="9">
        <v>10</v>
      </c>
      <c r="L8" s="11"/>
      <c r="M8" s="19">
        <f>I8/G8</f>
        <v>0.998</v>
      </c>
      <c r="N8" s="20"/>
      <c r="O8" s="21">
        <f>K8*M8</f>
        <v>9.98</v>
      </c>
    </row>
    <row r="9" spans="1:15">
      <c r="A9" s="5"/>
      <c r="B9" s="5"/>
      <c r="C9" s="8" t="s">
        <v>597</v>
      </c>
      <c r="D9" s="8"/>
      <c r="E9" s="5"/>
      <c r="F9" s="5"/>
      <c r="G9" s="5"/>
      <c r="H9" s="5"/>
      <c r="I9" s="5"/>
      <c r="J9" s="5"/>
      <c r="K9" s="9" t="s">
        <v>483</v>
      </c>
      <c r="L9" s="11"/>
      <c r="M9" s="9"/>
      <c r="N9" s="11"/>
      <c r="O9" s="6" t="s">
        <v>483</v>
      </c>
    </row>
    <row r="10" spans="1:15">
      <c r="A10" s="5"/>
      <c r="B10" s="5"/>
      <c r="C10" s="5" t="s">
        <v>598</v>
      </c>
      <c r="D10" s="5"/>
      <c r="E10" s="5"/>
      <c r="F10" s="5"/>
      <c r="G10" s="5"/>
      <c r="H10" s="5"/>
      <c r="I10" s="5"/>
      <c r="J10" s="5"/>
      <c r="K10" s="9" t="s">
        <v>483</v>
      </c>
      <c r="L10" s="11"/>
      <c r="M10" s="9"/>
      <c r="N10" s="11"/>
      <c r="O10" s="6" t="s">
        <v>483</v>
      </c>
    </row>
    <row r="11" spans="1:15">
      <c r="A11" s="5" t="s">
        <v>599</v>
      </c>
      <c r="B11" s="5" t="s">
        <v>600</v>
      </c>
      <c r="C11" s="5"/>
      <c r="D11" s="5"/>
      <c r="E11" s="5"/>
      <c r="F11" s="5"/>
      <c r="G11" s="5"/>
      <c r="H11" s="5"/>
      <c r="I11" s="5" t="s">
        <v>601</v>
      </c>
      <c r="J11" s="5"/>
      <c r="K11" s="5"/>
      <c r="L11" s="5"/>
      <c r="M11" s="5"/>
      <c r="N11" s="5"/>
      <c r="O11" s="5"/>
    </row>
    <row r="12" ht="139" customHeight="1" spans="1:15">
      <c r="A12" s="5"/>
      <c r="B12" s="9" t="s">
        <v>709</v>
      </c>
      <c r="C12" s="10"/>
      <c r="D12" s="10"/>
      <c r="E12" s="10"/>
      <c r="F12" s="10"/>
      <c r="G12" s="10"/>
      <c r="H12" s="11"/>
      <c r="I12" s="9" t="s">
        <v>710</v>
      </c>
      <c r="J12" s="10"/>
      <c r="K12" s="10"/>
      <c r="L12" s="10"/>
      <c r="M12" s="10"/>
      <c r="N12" s="10"/>
      <c r="O12" s="11"/>
    </row>
    <row r="13" ht="27" spans="1:15">
      <c r="A13" s="5" t="s">
        <v>604</v>
      </c>
      <c r="B13" s="6" t="s">
        <v>605</v>
      </c>
      <c r="C13" s="6" t="s">
        <v>606</v>
      </c>
      <c r="D13" s="5" t="s">
        <v>607</v>
      </c>
      <c r="E13" s="5"/>
      <c r="F13" s="5"/>
      <c r="G13" s="5"/>
      <c r="H13" s="5" t="s">
        <v>608</v>
      </c>
      <c r="I13" s="5" t="s">
        <v>609</v>
      </c>
      <c r="J13" s="5" t="s">
        <v>592</v>
      </c>
      <c r="K13" s="6"/>
      <c r="L13" s="5" t="s">
        <v>594</v>
      </c>
      <c r="M13" s="6"/>
      <c r="N13" s="5" t="s">
        <v>610</v>
      </c>
      <c r="O13" s="6"/>
    </row>
    <row r="14" spans="1:15">
      <c r="A14" s="5"/>
      <c r="B14" s="5" t="s">
        <v>611</v>
      </c>
      <c r="C14" s="5" t="s">
        <v>612</v>
      </c>
      <c r="D14" s="7" t="s">
        <v>711</v>
      </c>
      <c r="E14" s="7"/>
      <c r="F14" s="7"/>
      <c r="G14" s="7"/>
      <c r="H14" s="6" t="s">
        <v>712</v>
      </c>
      <c r="I14" s="6" t="s">
        <v>712</v>
      </c>
      <c r="J14" s="9">
        <v>10</v>
      </c>
      <c r="K14" s="11"/>
      <c r="L14" s="9">
        <v>10</v>
      </c>
      <c r="M14" s="11"/>
      <c r="N14" s="9" t="s">
        <v>614</v>
      </c>
      <c r="O14" s="11"/>
    </row>
    <row r="15" spans="1:15">
      <c r="A15" s="5"/>
      <c r="B15" s="5"/>
      <c r="C15" s="5"/>
      <c r="D15" s="7" t="s">
        <v>713</v>
      </c>
      <c r="E15" s="7"/>
      <c r="F15" s="7"/>
      <c r="G15" s="7"/>
      <c r="H15" s="6" t="s">
        <v>714</v>
      </c>
      <c r="I15" s="6" t="s">
        <v>714</v>
      </c>
      <c r="J15" s="9">
        <v>5</v>
      </c>
      <c r="K15" s="11"/>
      <c r="L15" s="9">
        <v>5</v>
      </c>
      <c r="M15" s="11"/>
      <c r="N15" s="9" t="s">
        <v>614</v>
      </c>
      <c r="O15" s="11"/>
    </row>
    <row r="16" spans="1:15">
      <c r="A16" s="5"/>
      <c r="B16" s="5"/>
      <c r="C16" s="5"/>
      <c r="D16" s="7"/>
      <c r="E16" s="7"/>
      <c r="F16" s="7"/>
      <c r="G16" s="7"/>
      <c r="H16" s="12"/>
      <c r="I16" s="12"/>
      <c r="J16" s="9"/>
      <c r="K16" s="11"/>
      <c r="L16" s="9"/>
      <c r="M16" s="11"/>
      <c r="N16" s="9"/>
      <c r="O16" s="11"/>
    </row>
    <row r="17" ht="27" spans="1:15">
      <c r="A17" s="5"/>
      <c r="B17" s="5"/>
      <c r="C17" s="5" t="s">
        <v>615</v>
      </c>
      <c r="D17" s="7" t="s">
        <v>715</v>
      </c>
      <c r="E17" s="7"/>
      <c r="F17" s="7"/>
      <c r="G17" s="7"/>
      <c r="H17" s="12" t="s">
        <v>716</v>
      </c>
      <c r="I17" s="12" t="s">
        <v>716</v>
      </c>
      <c r="J17" s="9">
        <v>5</v>
      </c>
      <c r="K17" s="11"/>
      <c r="L17" s="9">
        <v>5</v>
      </c>
      <c r="M17" s="11"/>
      <c r="N17" s="9" t="s">
        <v>614</v>
      </c>
      <c r="O17" s="11"/>
    </row>
    <row r="18" spans="1:15">
      <c r="A18" s="5"/>
      <c r="B18" s="5"/>
      <c r="C18" s="5"/>
      <c r="D18" s="7" t="s">
        <v>717</v>
      </c>
      <c r="E18" s="7"/>
      <c r="F18" s="7"/>
      <c r="G18" s="7"/>
      <c r="H18" s="12">
        <v>1</v>
      </c>
      <c r="I18" s="12">
        <v>1</v>
      </c>
      <c r="J18" s="9">
        <v>5</v>
      </c>
      <c r="K18" s="11"/>
      <c r="L18" s="9">
        <v>5</v>
      </c>
      <c r="M18" s="11"/>
      <c r="N18" s="9" t="s">
        <v>614</v>
      </c>
      <c r="O18" s="11"/>
    </row>
    <row r="19" spans="1:15">
      <c r="A19" s="5"/>
      <c r="B19" s="5"/>
      <c r="C19" s="5"/>
      <c r="D19" s="7" t="s">
        <v>718</v>
      </c>
      <c r="E19" s="7"/>
      <c r="F19" s="7"/>
      <c r="G19" s="7"/>
      <c r="H19" s="12">
        <v>1</v>
      </c>
      <c r="I19" s="12">
        <v>1</v>
      </c>
      <c r="J19" s="9">
        <v>5</v>
      </c>
      <c r="K19" s="11"/>
      <c r="L19" s="9">
        <v>5</v>
      </c>
      <c r="M19" s="11"/>
      <c r="N19" s="9"/>
      <c r="O19" s="11"/>
    </row>
    <row r="20" spans="1:15">
      <c r="A20" s="5"/>
      <c r="B20" s="5"/>
      <c r="C20" s="5" t="s">
        <v>617</v>
      </c>
      <c r="D20" s="7" t="s">
        <v>647</v>
      </c>
      <c r="E20" s="7"/>
      <c r="F20" s="7"/>
      <c r="G20" s="7"/>
      <c r="H20" s="12">
        <v>1</v>
      </c>
      <c r="I20" s="12">
        <v>1</v>
      </c>
      <c r="J20" s="9">
        <v>10</v>
      </c>
      <c r="K20" s="11"/>
      <c r="L20" s="9">
        <v>10</v>
      </c>
      <c r="M20" s="11"/>
      <c r="N20" s="9" t="s">
        <v>614</v>
      </c>
      <c r="O20" s="11"/>
    </row>
    <row r="21" spans="1:15">
      <c r="A21" s="5"/>
      <c r="B21" s="5"/>
      <c r="C21" s="5"/>
      <c r="D21" s="7"/>
      <c r="E21" s="7"/>
      <c r="F21" s="7"/>
      <c r="G21" s="7"/>
      <c r="H21" s="6"/>
      <c r="I21" s="6"/>
      <c r="J21" s="9"/>
      <c r="K21" s="11"/>
      <c r="L21" s="9"/>
      <c r="M21" s="11"/>
      <c r="N21" s="9"/>
      <c r="O21" s="11"/>
    </row>
    <row r="22" spans="1:15">
      <c r="A22" s="5"/>
      <c r="B22" s="5"/>
      <c r="C22" s="5"/>
      <c r="D22" s="7"/>
      <c r="E22" s="7"/>
      <c r="F22" s="7"/>
      <c r="G22" s="7"/>
      <c r="H22" s="6"/>
      <c r="I22" s="6"/>
      <c r="J22" s="9"/>
      <c r="K22" s="11"/>
      <c r="L22" s="9"/>
      <c r="M22" s="11"/>
      <c r="N22" s="9"/>
      <c r="O22" s="11"/>
    </row>
    <row r="23" ht="27" spans="1:15">
      <c r="A23" s="5"/>
      <c r="B23" s="5"/>
      <c r="C23" s="5" t="s">
        <v>619</v>
      </c>
      <c r="D23" s="7" t="s">
        <v>648</v>
      </c>
      <c r="E23" s="7"/>
      <c r="F23" s="7"/>
      <c r="G23" s="7"/>
      <c r="H23" s="6" t="s">
        <v>719</v>
      </c>
      <c r="I23" s="6" t="s">
        <v>720</v>
      </c>
      <c r="J23" s="9">
        <v>10</v>
      </c>
      <c r="K23" s="11"/>
      <c r="L23" s="9">
        <v>10</v>
      </c>
      <c r="M23" s="11"/>
      <c r="N23" s="9" t="s">
        <v>614</v>
      </c>
      <c r="O23" s="11"/>
    </row>
    <row r="24" spans="1:15">
      <c r="A24" s="5"/>
      <c r="B24" s="5"/>
      <c r="C24" s="5"/>
      <c r="D24" s="7"/>
      <c r="E24" s="7"/>
      <c r="F24" s="7"/>
      <c r="G24" s="7"/>
      <c r="H24" s="6"/>
      <c r="I24" s="6"/>
      <c r="J24" s="9"/>
      <c r="K24" s="11"/>
      <c r="L24" s="9"/>
      <c r="M24" s="11"/>
      <c r="N24" s="9"/>
      <c r="O24" s="11"/>
    </row>
    <row r="25" spans="1:15">
      <c r="A25" s="5"/>
      <c r="B25" s="5"/>
      <c r="C25" s="5"/>
      <c r="D25" s="7"/>
      <c r="E25" s="7"/>
      <c r="F25" s="7"/>
      <c r="G25" s="7"/>
      <c r="H25" s="6"/>
      <c r="I25" s="6"/>
      <c r="J25" s="9"/>
      <c r="K25" s="11"/>
      <c r="L25" s="9"/>
      <c r="M25" s="11"/>
      <c r="N25" s="9"/>
      <c r="O25" s="11"/>
    </row>
    <row r="26" spans="1:15">
      <c r="A26" s="5"/>
      <c r="B26" s="5" t="s">
        <v>623</v>
      </c>
      <c r="C26" s="5" t="s">
        <v>624</v>
      </c>
      <c r="D26" s="7"/>
      <c r="E26" s="7"/>
      <c r="F26" s="7"/>
      <c r="G26" s="7"/>
      <c r="H26" s="6"/>
      <c r="I26" s="6"/>
      <c r="J26" s="9"/>
      <c r="K26" s="11"/>
      <c r="L26" s="9"/>
      <c r="M26" s="11"/>
      <c r="N26" s="9"/>
      <c r="O26" s="11"/>
    </row>
    <row r="27" spans="1:15">
      <c r="A27" s="5"/>
      <c r="B27" s="5"/>
      <c r="C27" s="5"/>
      <c r="D27" s="7"/>
      <c r="E27" s="7"/>
      <c r="F27" s="7"/>
      <c r="G27" s="7"/>
      <c r="H27" s="6"/>
      <c r="I27" s="6"/>
      <c r="J27" s="9"/>
      <c r="K27" s="11"/>
      <c r="L27" s="9"/>
      <c r="M27" s="11"/>
      <c r="N27" s="9"/>
      <c r="O27" s="11"/>
    </row>
    <row r="28" spans="1:15">
      <c r="A28" s="5"/>
      <c r="B28" s="5"/>
      <c r="C28" s="5"/>
      <c r="D28" s="7"/>
      <c r="E28" s="7"/>
      <c r="F28" s="7"/>
      <c r="G28" s="7"/>
      <c r="H28" s="6"/>
      <c r="I28" s="6"/>
      <c r="J28" s="9"/>
      <c r="K28" s="11"/>
      <c r="L28" s="9"/>
      <c r="M28" s="11"/>
      <c r="N28" s="9"/>
      <c r="O28" s="11"/>
    </row>
    <row r="29" ht="14.25" spans="1:15">
      <c r="A29" s="5"/>
      <c r="B29" s="5"/>
      <c r="C29" s="5" t="s">
        <v>625</v>
      </c>
      <c r="D29" s="7" t="s">
        <v>721</v>
      </c>
      <c r="E29" s="7"/>
      <c r="F29" s="7"/>
      <c r="G29" s="7"/>
      <c r="H29" s="12" t="s">
        <v>722</v>
      </c>
      <c r="I29" s="22" t="s">
        <v>722</v>
      </c>
      <c r="J29" s="9">
        <v>10</v>
      </c>
      <c r="K29" s="11"/>
      <c r="L29" s="9">
        <v>10</v>
      </c>
      <c r="M29" s="11"/>
      <c r="N29" s="9" t="s">
        <v>614</v>
      </c>
      <c r="O29" s="11"/>
    </row>
    <row r="30" ht="14.25" spans="1:15">
      <c r="A30" s="5"/>
      <c r="B30" s="5"/>
      <c r="C30" s="5"/>
      <c r="D30" s="7"/>
      <c r="E30" s="7"/>
      <c r="F30" s="7"/>
      <c r="G30" s="7"/>
      <c r="H30" s="12"/>
      <c r="I30" s="22"/>
      <c r="J30" s="9"/>
      <c r="K30" s="11"/>
      <c r="L30" s="9"/>
      <c r="M30" s="11"/>
      <c r="N30" s="9"/>
      <c r="O30" s="11"/>
    </row>
    <row r="31" ht="14.25" spans="1:15">
      <c r="A31" s="5"/>
      <c r="B31" s="5"/>
      <c r="C31" s="5"/>
      <c r="D31" s="7"/>
      <c r="E31" s="7"/>
      <c r="F31" s="7"/>
      <c r="G31" s="7"/>
      <c r="H31" s="12"/>
      <c r="I31" s="22"/>
      <c r="J31" s="9"/>
      <c r="K31" s="11"/>
      <c r="L31" s="9"/>
      <c r="M31" s="11"/>
      <c r="N31" s="9"/>
      <c r="O31" s="11"/>
    </row>
    <row r="32" spans="1:15">
      <c r="A32" s="5"/>
      <c r="B32" s="5"/>
      <c r="C32" s="5" t="s">
        <v>627</v>
      </c>
      <c r="D32" s="7"/>
      <c r="E32" s="7"/>
      <c r="F32" s="7"/>
      <c r="G32" s="7"/>
      <c r="H32" s="12"/>
      <c r="I32" s="12"/>
      <c r="J32" s="9"/>
      <c r="K32" s="11"/>
      <c r="L32" s="9"/>
      <c r="M32" s="11"/>
      <c r="N32" s="9"/>
      <c r="O32" s="11"/>
    </row>
    <row r="33" spans="1:15">
      <c r="A33" s="5"/>
      <c r="B33" s="5"/>
      <c r="C33" s="5"/>
      <c r="D33" s="7"/>
      <c r="E33" s="7"/>
      <c r="F33" s="7"/>
      <c r="G33" s="7"/>
      <c r="H33" s="6"/>
      <c r="I33" s="6"/>
      <c r="J33" s="9"/>
      <c r="K33" s="11"/>
      <c r="L33" s="9"/>
      <c r="M33" s="11"/>
      <c r="N33" s="9"/>
      <c r="O33" s="11"/>
    </row>
    <row r="34" spans="1:15">
      <c r="A34" s="5"/>
      <c r="B34" s="5"/>
      <c r="C34" s="5"/>
      <c r="D34" s="7"/>
      <c r="E34" s="7"/>
      <c r="F34" s="7"/>
      <c r="G34" s="7"/>
      <c r="H34" s="6"/>
      <c r="I34" s="6"/>
      <c r="J34" s="9"/>
      <c r="K34" s="11"/>
      <c r="L34" s="9"/>
      <c r="M34" s="11"/>
      <c r="N34" s="9"/>
      <c r="O34" s="11"/>
    </row>
    <row r="35" spans="1:15">
      <c r="A35" s="5"/>
      <c r="B35" s="5"/>
      <c r="C35" s="5" t="s">
        <v>628</v>
      </c>
      <c r="D35" s="7" t="s">
        <v>723</v>
      </c>
      <c r="E35" s="7"/>
      <c r="F35" s="7"/>
      <c r="G35" s="7"/>
      <c r="H35" s="12" t="s">
        <v>724</v>
      </c>
      <c r="I35" s="12" t="s">
        <v>724</v>
      </c>
      <c r="J35" s="9">
        <v>10</v>
      </c>
      <c r="K35" s="11"/>
      <c r="L35" s="9">
        <v>10</v>
      </c>
      <c r="M35" s="11"/>
      <c r="N35" s="9" t="s">
        <v>614</v>
      </c>
      <c r="O35" s="11"/>
    </row>
    <row r="36" spans="1:15">
      <c r="A36" s="5"/>
      <c r="B36" s="5"/>
      <c r="C36" s="5"/>
      <c r="D36" s="7" t="s">
        <v>725</v>
      </c>
      <c r="E36" s="7"/>
      <c r="F36" s="7"/>
      <c r="G36" s="7"/>
      <c r="H36" s="12" t="s">
        <v>664</v>
      </c>
      <c r="I36" s="12" t="s">
        <v>664</v>
      </c>
      <c r="J36" s="9">
        <v>10</v>
      </c>
      <c r="K36" s="11"/>
      <c r="L36" s="9">
        <v>10</v>
      </c>
      <c r="M36" s="11"/>
      <c r="N36" s="9" t="s">
        <v>614</v>
      </c>
      <c r="O36" s="11"/>
    </row>
    <row r="37" spans="1:15">
      <c r="A37" s="5"/>
      <c r="B37" s="5"/>
      <c r="C37" s="5"/>
      <c r="D37" s="7"/>
      <c r="E37" s="7"/>
      <c r="F37" s="7"/>
      <c r="G37" s="7"/>
      <c r="H37" s="6"/>
      <c r="I37" s="6"/>
      <c r="J37" s="9"/>
      <c r="K37" s="11"/>
      <c r="L37" s="9"/>
      <c r="M37" s="11"/>
      <c r="N37" s="9"/>
      <c r="O37" s="11"/>
    </row>
    <row r="38" spans="1:15">
      <c r="A38" s="5"/>
      <c r="B38" s="5" t="s">
        <v>632</v>
      </c>
      <c r="C38" s="5" t="s">
        <v>633</v>
      </c>
      <c r="D38" s="7" t="s">
        <v>678</v>
      </c>
      <c r="E38" s="7"/>
      <c r="F38" s="7"/>
      <c r="G38" s="7"/>
      <c r="H38" s="12">
        <v>0.9</v>
      </c>
      <c r="I38" s="12">
        <v>0.9</v>
      </c>
      <c r="J38" s="9">
        <v>10</v>
      </c>
      <c r="K38" s="11"/>
      <c r="L38" s="9">
        <v>10</v>
      </c>
      <c r="M38" s="11"/>
      <c r="N38" s="9" t="s">
        <v>614</v>
      </c>
      <c r="O38" s="11"/>
    </row>
    <row r="39" spans="1:15">
      <c r="A39" s="5"/>
      <c r="B39" s="5"/>
      <c r="C39" s="5"/>
      <c r="D39" s="7"/>
      <c r="E39" s="7"/>
      <c r="F39" s="7"/>
      <c r="G39" s="7"/>
      <c r="H39" s="6"/>
      <c r="I39" s="6"/>
      <c r="J39" s="9"/>
      <c r="K39" s="11"/>
      <c r="L39" s="9"/>
      <c r="M39" s="11"/>
      <c r="N39" s="9"/>
      <c r="O39" s="11"/>
    </row>
    <row r="40" spans="1:15">
      <c r="A40" s="5"/>
      <c r="B40" s="5"/>
      <c r="C40" s="5"/>
      <c r="D40" s="7"/>
      <c r="E40" s="7"/>
      <c r="F40" s="7"/>
      <c r="G40" s="7"/>
      <c r="H40" s="6"/>
      <c r="I40" s="6"/>
      <c r="J40" s="9"/>
      <c r="K40" s="11"/>
      <c r="L40" s="9"/>
      <c r="M40" s="11"/>
      <c r="N40" s="9"/>
      <c r="O40" s="11"/>
    </row>
    <row r="41" spans="1:15">
      <c r="A41" s="5"/>
      <c r="B41" s="9" t="s">
        <v>635</v>
      </c>
      <c r="C41" s="13"/>
      <c r="D41" s="9"/>
      <c r="E41" s="10"/>
      <c r="F41" s="10"/>
      <c r="G41" s="10"/>
      <c r="H41" s="10"/>
      <c r="I41" s="10"/>
      <c r="J41" s="10"/>
      <c r="K41" s="10"/>
      <c r="L41" s="10"/>
      <c r="M41" s="10"/>
      <c r="N41" s="10"/>
      <c r="O41" s="11"/>
    </row>
    <row r="42" spans="1:15">
      <c r="A42" s="5"/>
      <c r="B42" s="9" t="s">
        <v>636</v>
      </c>
      <c r="C42" s="10"/>
      <c r="D42" s="10"/>
      <c r="E42" s="10"/>
      <c r="F42" s="10"/>
      <c r="G42" s="10"/>
      <c r="H42" s="10"/>
      <c r="I42" s="13"/>
      <c r="J42" s="9">
        <v>100</v>
      </c>
      <c r="K42" s="13"/>
      <c r="L42" s="23">
        <f>O7+90</f>
        <v>99.98</v>
      </c>
      <c r="M42" s="24"/>
      <c r="N42" s="9" t="s">
        <v>637</v>
      </c>
      <c r="O42" s="11"/>
    </row>
    <row r="43" spans="1:15">
      <c r="A43" s="14" t="s">
        <v>638</v>
      </c>
      <c r="B43" s="15"/>
      <c r="C43" s="15"/>
      <c r="D43" s="15"/>
      <c r="E43" s="15"/>
      <c r="F43" s="15"/>
      <c r="G43" s="15"/>
      <c r="H43" s="15"/>
      <c r="I43" s="15"/>
      <c r="J43" s="15"/>
      <c r="K43" s="15"/>
      <c r="L43" s="15"/>
      <c r="M43" s="15"/>
      <c r="N43" s="15"/>
      <c r="O43" s="25"/>
    </row>
    <row r="44" spans="1:15">
      <c r="A44" s="16"/>
      <c r="B44" s="15"/>
      <c r="C44" s="15"/>
      <c r="D44" s="15"/>
      <c r="E44" s="15"/>
      <c r="F44" s="15"/>
      <c r="G44" s="15"/>
      <c r="H44" s="15"/>
      <c r="I44" s="15"/>
      <c r="J44" s="15"/>
      <c r="K44" s="15"/>
      <c r="L44" s="15"/>
      <c r="M44" s="15"/>
      <c r="N44" s="15"/>
      <c r="O44" s="25"/>
    </row>
    <row r="45" spans="1:15">
      <c r="A45" s="16"/>
      <c r="B45" s="15"/>
      <c r="C45" s="15"/>
      <c r="D45" s="15"/>
      <c r="E45" s="15"/>
      <c r="F45" s="15"/>
      <c r="G45" s="15"/>
      <c r="H45" s="15"/>
      <c r="I45" s="15"/>
      <c r="J45" s="15"/>
      <c r="K45" s="15"/>
      <c r="L45" s="15"/>
      <c r="M45" s="15"/>
      <c r="N45" s="15"/>
      <c r="O45" s="25"/>
    </row>
    <row r="46" spans="1:15">
      <c r="A46" s="17"/>
      <c r="B46" s="18"/>
      <c r="C46" s="18"/>
      <c r="D46" s="18"/>
      <c r="E46" s="18"/>
      <c r="F46" s="18"/>
      <c r="G46" s="18"/>
      <c r="H46" s="18"/>
      <c r="I46" s="18"/>
      <c r="J46" s="18"/>
      <c r="K46" s="18"/>
      <c r="L46" s="18"/>
      <c r="M46" s="18"/>
      <c r="N46" s="18"/>
      <c r="O46" s="26"/>
    </row>
  </sheetData>
  <mergeCells count="17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D31:G31"/>
    <mergeCell ref="J31:K31"/>
    <mergeCell ref="L31:M31"/>
    <mergeCell ref="N31:O31"/>
    <mergeCell ref="D32:G32"/>
    <mergeCell ref="J32:K32"/>
    <mergeCell ref="L32:M32"/>
    <mergeCell ref="N32:O32"/>
    <mergeCell ref="D33:G33"/>
    <mergeCell ref="J33:K33"/>
    <mergeCell ref="L33:M33"/>
    <mergeCell ref="N33:O33"/>
    <mergeCell ref="D34:G34"/>
    <mergeCell ref="J34:K34"/>
    <mergeCell ref="L34:M34"/>
    <mergeCell ref="N34:O34"/>
    <mergeCell ref="D35:G35"/>
    <mergeCell ref="J35:K35"/>
    <mergeCell ref="L35:M35"/>
    <mergeCell ref="N35:O35"/>
    <mergeCell ref="D36:G36"/>
    <mergeCell ref="J36:K36"/>
    <mergeCell ref="L36:M36"/>
    <mergeCell ref="N36:O36"/>
    <mergeCell ref="D37:G37"/>
    <mergeCell ref="J37:K37"/>
    <mergeCell ref="L37:M37"/>
    <mergeCell ref="N37:O37"/>
    <mergeCell ref="D38:G38"/>
    <mergeCell ref="J38:K38"/>
    <mergeCell ref="L38:M38"/>
    <mergeCell ref="N38:O38"/>
    <mergeCell ref="D39:G39"/>
    <mergeCell ref="J39:K39"/>
    <mergeCell ref="L39:M39"/>
    <mergeCell ref="N39:O39"/>
    <mergeCell ref="D40:G40"/>
    <mergeCell ref="J40:K40"/>
    <mergeCell ref="L40:M40"/>
    <mergeCell ref="N40:O40"/>
    <mergeCell ref="B41:C41"/>
    <mergeCell ref="D41:O41"/>
    <mergeCell ref="B42:I42"/>
    <mergeCell ref="J42:K42"/>
    <mergeCell ref="L42:M42"/>
    <mergeCell ref="N42:O42"/>
    <mergeCell ref="A11:A12"/>
    <mergeCell ref="A13:A42"/>
    <mergeCell ref="B14:B25"/>
    <mergeCell ref="B26:B37"/>
    <mergeCell ref="B38:B40"/>
    <mergeCell ref="C14:C16"/>
    <mergeCell ref="C17:C19"/>
    <mergeCell ref="C20:C22"/>
    <mergeCell ref="C23:C25"/>
    <mergeCell ref="C26:C28"/>
    <mergeCell ref="C29:C31"/>
    <mergeCell ref="C32:C34"/>
    <mergeCell ref="C35:C37"/>
    <mergeCell ref="C38:C40"/>
    <mergeCell ref="A6:B10"/>
    <mergeCell ref="A43:O4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F30" sqref="F30"/>
    </sheetView>
  </sheetViews>
  <sheetFormatPr defaultColWidth="9" defaultRowHeight="13.5"/>
  <cols>
    <col min="1" max="3" width="3.25" customWidth="1"/>
    <col min="4" max="4" width="32.75" customWidth="1"/>
    <col min="5" max="10" width="18.75" customWidth="1"/>
  </cols>
  <sheetData>
    <row r="1" ht="27" spans="6:6">
      <c r="F1" s="112" t="s">
        <v>178</v>
      </c>
    </row>
    <row r="2" ht="14.25" spans="10:10">
      <c r="J2" s="97" t="s">
        <v>179</v>
      </c>
    </row>
    <row r="3" ht="14.25" spans="1:10">
      <c r="A3" s="97" t="s">
        <v>2</v>
      </c>
      <c r="J3" s="97" t="s">
        <v>3</v>
      </c>
    </row>
    <row r="4" ht="19.5" customHeight="1" spans="1:10">
      <c r="A4" s="98" t="s">
        <v>6</v>
      </c>
      <c r="B4" s="98"/>
      <c r="C4" s="98"/>
      <c r="D4" s="98"/>
      <c r="E4" s="106" t="s">
        <v>101</v>
      </c>
      <c r="F4" s="106" t="s">
        <v>180</v>
      </c>
      <c r="G4" s="106" t="s">
        <v>181</v>
      </c>
      <c r="H4" s="106" t="s">
        <v>182</v>
      </c>
      <c r="I4" s="106" t="s">
        <v>183</v>
      </c>
      <c r="J4" s="106" t="s">
        <v>184</v>
      </c>
    </row>
    <row r="5" ht="19.5" customHeight="1" spans="1:10">
      <c r="A5" s="106" t="s">
        <v>124</v>
      </c>
      <c r="B5" s="106"/>
      <c r="C5" s="106"/>
      <c r="D5" s="98" t="s">
        <v>125</v>
      </c>
      <c r="E5" s="106"/>
      <c r="F5" s="106"/>
      <c r="G5" s="106"/>
      <c r="H5" s="106"/>
      <c r="I5" s="106"/>
      <c r="J5" s="106"/>
    </row>
    <row r="6" ht="19.5" customHeight="1" spans="1:10">
      <c r="A6" s="106"/>
      <c r="B6" s="106"/>
      <c r="C6" s="106"/>
      <c r="D6" s="98"/>
      <c r="E6" s="106"/>
      <c r="F6" s="106"/>
      <c r="G6" s="106"/>
      <c r="H6" s="106"/>
      <c r="I6" s="106"/>
      <c r="J6" s="106"/>
    </row>
    <row r="7" ht="19.5" customHeight="1" spans="1:10">
      <c r="A7" s="106"/>
      <c r="B7" s="106"/>
      <c r="C7" s="106"/>
      <c r="D7" s="98"/>
      <c r="E7" s="106"/>
      <c r="F7" s="106"/>
      <c r="G7" s="106"/>
      <c r="H7" s="106"/>
      <c r="I7" s="106"/>
      <c r="J7" s="106"/>
    </row>
    <row r="8" ht="19.5" customHeight="1" spans="1:10">
      <c r="A8" s="98" t="s">
        <v>128</v>
      </c>
      <c r="B8" s="98" t="s">
        <v>129</v>
      </c>
      <c r="C8" s="98" t="s">
        <v>130</v>
      </c>
      <c r="D8" s="98" t="s">
        <v>10</v>
      </c>
      <c r="E8" s="106" t="s">
        <v>11</v>
      </c>
      <c r="F8" s="106" t="s">
        <v>12</v>
      </c>
      <c r="G8" s="106" t="s">
        <v>21</v>
      </c>
      <c r="H8" s="106" t="s">
        <v>25</v>
      </c>
      <c r="I8" s="106" t="s">
        <v>30</v>
      </c>
      <c r="J8" s="106" t="s">
        <v>34</v>
      </c>
    </row>
    <row r="9" ht="19.5" customHeight="1" spans="1:10">
      <c r="A9" s="98"/>
      <c r="B9" s="98"/>
      <c r="C9" s="98"/>
      <c r="D9" s="98" t="s">
        <v>131</v>
      </c>
      <c r="E9" s="101" t="s">
        <v>14</v>
      </c>
      <c r="F9" s="101" t="s">
        <v>185</v>
      </c>
      <c r="G9" s="101" t="s">
        <v>142</v>
      </c>
      <c r="H9" s="101"/>
      <c r="I9" s="101"/>
      <c r="J9" s="101"/>
    </row>
    <row r="10" ht="19.5" customHeight="1" spans="1:10">
      <c r="A10" s="113" t="s">
        <v>132</v>
      </c>
      <c r="B10" s="113"/>
      <c r="C10" s="113"/>
      <c r="D10" s="113" t="s">
        <v>133</v>
      </c>
      <c r="E10" s="101" t="s">
        <v>134</v>
      </c>
      <c r="F10" s="101" t="s">
        <v>139</v>
      </c>
      <c r="G10" s="101" t="s">
        <v>142</v>
      </c>
      <c r="H10" s="101"/>
      <c r="I10" s="101"/>
      <c r="J10" s="101"/>
    </row>
    <row r="11" ht="19.5" customHeight="1" spans="1:10">
      <c r="A11" s="113" t="s">
        <v>135</v>
      </c>
      <c r="B11" s="113"/>
      <c r="C11" s="113"/>
      <c r="D11" s="113" t="s">
        <v>136</v>
      </c>
      <c r="E11" s="101" t="s">
        <v>134</v>
      </c>
      <c r="F11" s="101" t="s">
        <v>139</v>
      </c>
      <c r="G11" s="101" t="s">
        <v>142</v>
      </c>
      <c r="H11" s="101"/>
      <c r="I11" s="101"/>
      <c r="J11" s="101"/>
    </row>
    <row r="12" ht="19.5" customHeight="1" spans="1:10">
      <c r="A12" s="113" t="s">
        <v>137</v>
      </c>
      <c r="B12" s="113"/>
      <c r="C12" s="113"/>
      <c r="D12" s="113" t="s">
        <v>138</v>
      </c>
      <c r="E12" s="101" t="s">
        <v>139</v>
      </c>
      <c r="F12" s="101" t="s">
        <v>139</v>
      </c>
      <c r="G12" s="101"/>
      <c r="H12" s="101"/>
      <c r="I12" s="101"/>
      <c r="J12" s="101"/>
    </row>
    <row r="13" ht="19.5" customHeight="1" spans="1:10">
      <c r="A13" s="113" t="s">
        <v>140</v>
      </c>
      <c r="B13" s="113"/>
      <c r="C13" s="113"/>
      <c r="D13" s="113" t="s">
        <v>141</v>
      </c>
      <c r="E13" s="101" t="s">
        <v>142</v>
      </c>
      <c r="F13" s="101"/>
      <c r="G13" s="101" t="s">
        <v>142</v>
      </c>
      <c r="H13" s="101"/>
      <c r="I13" s="101"/>
      <c r="J13" s="101"/>
    </row>
    <row r="14" ht="19.5" customHeight="1" spans="1:10">
      <c r="A14" s="113" t="s">
        <v>143</v>
      </c>
      <c r="B14" s="113"/>
      <c r="C14" s="113"/>
      <c r="D14" s="113" t="s">
        <v>144</v>
      </c>
      <c r="E14" s="101" t="s">
        <v>145</v>
      </c>
      <c r="F14" s="101" t="s">
        <v>145</v>
      </c>
      <c r="G14" s="101"/>
      <c r="H14" s="101"/>
      <c r="I14" s="101"/>
      <c r="J14" s="101"/>
    </row>
    <row r="15" ht="19.5" customHeight="1" spans="1:10">
      <c r="A15" s="113" t="s">
        <v>146</v>
      </c>
      <c r="B15" s="113"/>
      <c r="C15" s="113"/>
      <c r="D15" s="113" t="s">
        <v>147</v>
      </c>
      <c r="E15" s="101" t="s">
        <v>145</v>
      </c>
      <c r="F15" s="101" t="s">
        <v>145</v>
      </c>
      <c r="G15" s="101"/>
      <c r="H15" s="101"/>
      <c r="I15" s="101"/>
      <c r="J15" s="101"/>
    </row>
    <row r="16" ht="19.5" customHeight="1" spans="1:10">
      <c r="A16" s="113" t="s">
        <v>148</v>
      </c>
      <c r="B16" s="113"/>
      <c r="C16" s="113"/>
      <c r="D16" s="113" t="s">
        <v>149</v>
      </c>
      <c r="E16" s="101" t="s">
        <v>150</v>
      </c>
      <c r="F16" s="101" t="s">
        <v>150</v>
      </c>
      <c r="G16" s="101"/>
      <c r="H16" s="101"/>
      <c r="I16" s="101"/>
      <c r="J16" s="101"/>
    </row>
    <row r="17" ht="19.5" customHeight="1" spans="1:10">
      <c r="A17" s="113" t="s">
        <v>151</v>
      </c>
      <c r="B17" s="113"/>
      <c r="C17" s="113"/>
      <c r="D17" s="113" t="s">
        <v>152</v>
      </c>
      <c r="E17" s="101" t="s">
        <v>153</v>
      </c>
      <c r="F17" s="101" t="s">
        <v>153</v>
      </c>
      <c r="G17" s="101"/>
      <c r="H17" s="101"/>
      <c r="I17" s="101"/>
      <c r="J17" s="101"/>
    </row>
    <row r="18" ht="19.5" customHeight="1" spans="1:10">
      <c r="A18" s="113" t="s">
        <v>154</v>
      </c>
      <c r="B18" s="113"/>
      <c r="C18" s="113"/>
      <c r="D18" s="113" t="s">
        <v>155</v>
      </c>
      <c r="E18" s="101" t="s">
        <v>156</v>
      </c>
      <c r="F18" s="101" t="s">
        <v>156</v>
      </c>
      <c r="G18" s="101"/>
      <c r="H18" s="101"/>
      <c r="I18" s="101"/>
      <c r="J18" s="101"/>
    </row>
    <row r="19" ht="19.5" customHeight="1" spans="1:10">
      <c r="A19" s="113" t="s">
        <v>157</v>
      </c>
      <c r="B19" s="113"/>
      <c r="C19" s="113"/>
      <c r="D19" s="113" t="s">
        <v>158</v>
      </c>
      <c r="E19" s="101" t="s">
        <v>159</v>
      </c>
      <c r="F19" s="101" t="s">
        <v>159</v>
      </c>
      <c r="G19" s="101"/>
      <c r="H19" s="101"/>
      <c r="I19" s="101"/>
      <c r="J19" s="101"/>
    </row>
    <row r="20" ht="19.5" customHeight="1" spans="1:10">
      <c r="A20" s="113" t="s">
        <v>160</v>
      </c>
      <c r="B20" s="113"/>
      <c r="C20" s="113"/>
      <c r="D20" s="113" t="s">
        <v>161</v>
      </c>
      <c r="E20" s="101" t="s">
        <v>159</v>
      </c>
      <c r="F20" s="101" t="s">
        <v>159</v>
      </c>
      <c r="G20" s="101"/>
      <c r="H20" s="101"/>
      <c r="I20" s="101"/>
      <c r="J20" s="101"/>
    </row>
    <row r="21" ht="19.5" customHeight="1" spans="1:10">
      <c r="A21" s="113" t="s">
        <v>162</v>
      </c>
      <c r="B21" s="113"/>
      <c r="C21" s="113"/>
      <c r="D21" s="113" t="s">
        <v>163</v>
      </c>
      <c r="E21" s="101" t="s">
        <v>164</v>
      </c>
      <c r="F21" s="101" t="s">
        <v>164</v>
      </c>
      <c r="G21" s="101"/>
      <c r="H21" s="101"/>
      <c r="I21" s="101"/>
      <c r="J21" s="101"/>
    </row>
    <row r="22" ht="19.5" customHeight="1" spans="1:10">
      <c r="A22" s="113" t="s">
        <v>165</v>
      </c>
      <c r="B22" s="113"/>
      <c r="C22" s="113"/>
      <c r="D22" s="113" t="s">
        <v>166</v>
      </c>
      <c r="E22" s="101" t="s">
        <v>167</v>
      </c>
      <c r="F22" s="101" t="s">
        <v>167</v>
      </c>
      <c r="G22" s="101"/>
      <c r="H22" s="101"/>
      <c r="I22" s="101"/>
      <c r="J22" s="101"/>
    </row>
    <row r="23" ht="19.5" customHeight="1" spans="1:10">
      <c r="A23" s="113" t="s">
        <v>168</v>
      </c>
      <c r="B23" s="113"/>
      <c r="C23" s="113"/>
      <c r="D23" s="113" t="s">
        <v>169</v>
      </c>
      <c r="E23" s="101" t="s">
        <v>170</v>
      </c>
      <c r="F23" s="101" t="s">
        <v>170</v>
      </c>
      <c r="G23" s="101"/>
      <c r="H23" s="101"/>
      <c r="I23" s="101"/>
      <c r="J23" s="101"/>
    </row>
    <row r="24" ht="19.5" customHeight="1" spans="1:10">
      <c r="A24" s="113" t="s">
        <v>171</v>
      </c>
      <c r="B24" s="113"/>
      <c r="C24" s="113"/>
      <c r="D24" s="113" t="s">
        <v>172</v>
      </c>
      <c r="E24" s="101">
        <v>50.89</v>
      </c>
      <c r="F24" s="101">
        <v>50.89</v>
      </c>
      <c r="G24" s="101"/>
      <c r="H24" s="101"/>
      <c r="I24" s="101"/>
      <c r="J24" s="101"/>
    </row>
    <row r="25" ht="19.5" customHeight="1" spans="1:10">
      <c r="A25" s="113" t="s">
        <v>173</v>
      </c>
      <c r="B25" s="113"/>
      <c r="C25" s="113"/>
      <c r="D25" s="113" t="s">
        <v>174</v>
      </c>
      <c r="E25" s="101">
        <v>50.89</v>
      </c>
      <c r="F25" s="101">
        <v>50.89</v>
      </c>
      <c r="G25" s="101"/>
      <c r="H25" s="101"/>
      <c r="I25" s="101"/>
      <c r="J25" s="101"/>
    </row>
    <row r="26" ht="19.5" customHeight="1" spans="1:10">
      <c r="A26" s="113" t="s">
        <v>175</v>
      </c>
      <c r="B26" s="113"/>
      <c r="C26" s="113"/>
      <c r="D26" s="113" t="s">
        <v>176</v>
      </c>
      <c r="E26" s="101">
        <v>50.89</v>
      </c>
      <c r="F26" s="101">
        <v>50.89</v>
      </c>
      <c r="G26" s="101"/>
      <c r="H26" s="101"/>
      <c r="I26" s="101"/>
      <c r="J26" s="101"/>
    </row>
    <row r="27" ht="19.5" customHeight="1" spans="1:10">
      <c r="A27" s="113" t="s">
        <v>186</v>
      </c>
      <c r="B27" s="113"/>
      <c r="C27" s="113"/>
      <c r="D27" s="113"/>
      <c r="E27" s="113"/>
      <c r="F27" s="113"/>
      <c r="G27" s="113"/>
      <c r="H27" s="113"/>
      <c r="I27" s="113"/>
      <c r="J27" s="113"/>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F37" sqref="F37"/>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2" t="s">
        <v>187</v>
      </c>
    </row>
    <row r="2" ht="14.25" spans="9:9">
      <c r="I2" s="97" t="s">
        <v>188</v>
      </c>
    </row>
    <row r="3" ht="14.25" spans="1:9">
      <c r="A3" s="97" t="s">
        <v>2</v>
      </c>
      <c r="I3" s="97" t="s">
        <v>3</v>
      </c>
    </row>
    <row r="4" ht="19.5" customHeight="1" spans="1:9">
      <c r="A4" s="98" t="s">
        <v>189</v>
      </c>
      <c r="B4" s="98"/>
      <c r="C4" s="98"/>
      <c r="D4" s="98" t="s">
        <v>190</v>
      </c>
      <c r="E4" s="98"/>
      <c r="F4" s="98"/>
      <c r="G4" s="98"/>
      <c r="H4" s="98"/>
      <c r="I4" s="98"/>
    </row>
    <row r="5" ht="19.5" customHeight="1" spans="1:9">
      <c r="A5" s="106" t="s">
        <v>191</v>
      </c>
      <c r="B5" s="106" t="s">
        <v>7</v>
      </c>
      <c r="C5" s="106" t="s">
        <v>192</v>
      </c>
      <c r="D5" s="106" t="s">
        <v>193</v>
      </c>
      <c r="E5" s="106" t="s">
        <v>7</v>
      </c>
      <c r="F5" s="98" t="s">
        <v>131</v>
      </c>
      <c r="G5" s="106" t="s">
        <v>194</v>
      </c>
      <c r="H5" s="106" t="s">
        <v>195</v>
      </c>
      <c r="I5" s="106" t="s">
        <v>196</v>
      </c>
    </row>
    <row r="6" ht="19.5" customHeight="1" spans="1:9">
      <c r="A6" s="106"/>
      <c r="B6" s="106"/>
      <c r="C6" s="106"/>
      <c r="D6" s="106"/>
      <c r="E6" s="106"/>
      <c r="F6" s="98" t="s">
        <v>126</v>
      </c>
      <c r="G6" s="106" t="s">
        <v>194</v>
      </c>
      <c r="H6" s="106"/>
      <c r="I6" s="106"/>
    </row>
    <row r="7" ht="19.5" customHeight="1" spans="1:9">
      <c r="A7" s="98" t="s">
        <v>197</v>
      </c>
      <c r="B7" s="98"/>
      <c r="C7" s="98" t="s">
        <v>11</v>
      </c>
      <c r="D7" s="98" t="s">
        <v>197</v>
      </c>
      <c r="E7" s="98"/>
      <c r="F7" s="98" t="s">
        <v>12</v>
      </c>
      <c r="G7" s="98" t="s">
        <v>21</v>
      </c>
      <c r="H7" s="98" t="s">
        <v>25</v>
      </c>
      <c r="I7" s="98" t="s">
        <v>30</v>
      </c>
    </row>
    <row r="8" ht="19.5" customHeight="1" spans="1:9">
      <c r="A8" s="99" t="s">
        <v>198</v>
      </c>
      <c r="B8" s="98" t="s">
        <v>11</v>
      </c>
      <c r="C8" s="101" t="s">
        <v>14</v>
      </c>
      <c r="D8" s="99" t="s">
        <v>15</v>
      </c>
      <c r="E8" s="98" t="s">
        <v>23</v>
      </c>
      <c r="F8" s="101" t="s">
        <v>134</v>
      </c>
      <c r="G8" s="101" t="s">
        <v>134</v>
      </c>
      <c r="H8" s="101"/>
      <c r="I8" s="101"/>
    </row>
    <row r="9" ht="19.5" customHeight="1" spans="1:9">
      <c r="A9" s="99" t="s">
        <v>199</v>
      </c>
      <c r="B9" s="98" t="s">
        <v>12</v>
      </c>
      <c r="C9" s="101"/>
      <c r="D9" s="99" t="s">
        <v>18</v>
      </c>
      <c r="E9" s="98" t="s">
        <v>28</v>
      </c>
      <c r="F9" s="101"/>
      <c r="G9" s="101"/>
      <c r="H9" s="101"/>
      <c r="I9" s="101"/>
    </row>
    <row r="10" ht="19.5" customHeight="1" spans="1:9">
      <c r="A10" s="99" t="s">
        <v>200</v>
      </c>
      <c r="B10" s="98" t="s">
        <v>21</v>
      </c>
      <c r="C10" s="101"/>
      <c r="D10" s="99" t="s">
        <v>22</v>
      </c>
      <c r="E10" s="98" t="s">
        <v>32</v>
      </c>
      <c r="F10" s="101"/>
      <c r="G10" s="101"/>
      <c r="H10" s="101"/>
      <c r="I10" s="101"/>
    </row>
    <row r="11" ht="19.5" customHeight="1" spans="1:9">
      <c r="A11" s="99"/>
      <c r="B11" s="98" t="s">
        <v>25</v>
      </c>
      <c r="C11" s="101"/>
      <c r="D11" s="99" t="s">
        <v>27</v>
      </c>
      <c r="E11" s="98" t="s">
        <v>36</v>
      </c>
      <c r="F11" s="101"/>
      <c r="G11" s="101"/>
      <c r="H11" s="101"/>
      <c r="I11" s="101"/>
    </row>
    <row r="12" ht="19.5" customHeight="1" spans="1:9">
      <c r="A12" s="99"/>
      <c r="B12" s="98" t="s">
        <v>30</v>
      </c>
      <c r="C12" s="101"/>
      <c r="D12" s="99" t="s">
        <v>31</v>
      </c>
      <c r="E12" s="98" t="s">
        <v>40</v>
      </c>
      <c r="F12" s="101"/>
      <c r="G12" s="101"/>
      <c r="H12" s="101"/>
      <c r="I12" s="101"/>
    </row>
    <row r="13" ht="19.5" customHeight="1" spans="1:9">
      <c r="A13" s="99"/>
      <c r="B13" s="98" t="s">
        <v>34</v>
      </c>
      <c r="C13" s="101"/>
      <c r="D13" s="99" t="s">
        <v>35</v>
      </c>
      <c r="E13" s="98" t="s">
        <v>44</v>
      </c>
      <c r="F13" s="101"/>
      <c r="G13" s="101"/>
      <c r="H13" s="101"/>
      <c r="I13" s="101"/>
    </row>
    <row r="14" ht="19.5" customHeight="1" spans="1:9">
      <c r="A14" s="99"/>
      <c r="B14" s="98" t="s">
        <v>38</v>
      </c>
      <c r="C14" s="101"/>
      <c r="D14" s="99" t="s">
        <v>39</v>
      </c>
      <c r="E14" s="98" t="s">
        <v>47</v>
      </c>
      <c r="F14" s="101"/>
      <c r="G14" s="101"/>
      <c r="H14" s="101"/>
      <c r="I14" s="101"/>
    </row>
    <row r="15" ht="19.5" customHeight="1" spans="1:9">
      <c r="A15" s="99"/>
      <c r="B15" s="98" t="s">
        <v>42</v>
      </c>
      <c r="C15" s="101"/>
      <c r="D15" s="99" t="s">
        <v>43</v>
      </c>
      <c r="E15" s="98" t="s">
        <v>50</v>
      </c>
      <c r="F15" s="101" t="s">
        <v>145</v>
      </c>
      <c r="G15" s="101" t="s">
        <v>145</v>
      </c>
      <c r="H15" s="101"/>
      <c r="I15" s="101"/>
    </row>
    <row r="16" ht="19.5" customHeight="1" spans="1:9">
      <c r="A16" s="99"/>
      <c r="B16" s="98" t="s">
        <v>45</v>
      </c>
      <c r="C16" s="101"/>
      <c r="D16" s="99" t="s">
        <v>46</v>
      </c>
      <c r="E16" s="98" t="s">
        <v>53</v>
      </c>
      <c r="F16" s="101" t="s">
        <v>159</v>
      </c>
      <c r="G16" s="101" t="s">
        <v>159</v>
      </c>
      <c r="H16" s="101"/>
      <c r="I16" s="101"/>
    </row>
    <row r="17" ht="19.5" customHeight="1" spans="1:9">
      <c r="A17" s="99"/>
      <c r="B17" s="98" t="s">
        <v>48</v>
      </c>
      <c r="C17" s="101"/>
      <c r="D17" s="99" t="s">
        <v>49</v>
      </c>
      <c r="E17" s="98" t="s">
        <v>56</v>
      </c>
      <c r="F17" s="101"/>
      <c r="G17" s="101"/>
      <c r="H17" s="101"/>
      <c r="I17" s="101"/>
    </row>
    <row r="18" ht="19.5" customHeight="1" spans="1:9">
      <c r="A18" s="99"/>
      <c r="B18" s="98" t="s">
        <v>51</v>
      </c>
      <c r="C18" s="101"/>
      <c r="D18" s="99" t="s">
        <v>52</v>
      </c>
      <c r="E18" s="98" t="s">
        <v>59</v>
      </c>
      <c r="F18" s="101"/>
      <c r="G18" s="101"/>
      <c r="H18" s="101"/>
      <c r="I18" s="101"/>
    </row>
    <row r="19" ht="19.5" customHeight="1" spans="1:9">
      <c r="A19" s="99"/>
      <c r="B19" s="98" t="s">
        <v>54</v>
      </c>
      <c r="C19" s="101"/>
      <c r="D19" s="99" t="s">
        <v>55</v>
      </c>
      <c r="E19" s="98" t="s">
        <v>62</v>
      </c>
      <c r="F19" s="101"/>
      <c r="G19" s="101"/>
      <c r="H19" s="101"/>
      <c r="I19" s="101"/>
    </row>
    <row r="20" ht="19.5" customHeight="1" spans="1:9">
      <c r="A20" s="99"/>
      <c r="B20" s="98" t="s">
        <v>57</v>
      </c>
      <c r="C20" s="101"/>
      <c r="D20" s="99" t="s">
        <v>58</v>
      </c>
      <c r="E20" s="98" t="s">
        <v>65</v>
      </c>
      <c r="F20" s="101"/>
      <c r="G20" s="101"/>
      <c r="H20" s="101"/>
      <c r="I20" s="101"/>
    </row>
    <row r="21" ht="19.5" customHeight="1" spans="1:9">
      <c r="A21" s="99"/>
      <c r="B21" s="98" t="s">
        <v>60</v>
      </c>
      <c r="C21" s="101"/>
      <c r="D21" s="99" t="s">
        <v>61</v>
      </c>
      <c r="E21" s="98" t="s">
        <v>68</v>
      </c>
      <c r="F21" s="101"/>
      <c r="G21" s="101"/>
      <c r="H21" s="101"/>
      <c r="I21" s="101"/>
    </row>
    <row r="22" ht="19.5" customHeight="1" spans="1:9">
      <c r="A22" s="99"/>
      <c r="B22" s="98" t="s">
        <v>63</v>
      </c>
      <c r="C22" s="101"/>
      <c r="D22" s="99" t="s">
        <v>64</v>
      </c>
      <c r="E22" s="98" t="s">
        <v>71</v>
      </c>
      <c r="F22" s="101"/>
      <c r="G22" s="101"/>
      <c r="H22" s="101"/>
      <c r="I22" s="101"/>
    </row>
    <row r="23" ht="19.5" customHeight="1" spans="1:9">
      <c r="A23" s="99"/>
      <c r="B23" s="98" t="s">
        <v>66</v>
      </c>
      <c r="C23" s="101"/>
      <c r="D23" s="99" t="s">
        <v>67</v>
      </c>
      <c r="E23" s="98" t="s">
        <v>74</v>
      </c>
      <c r="F23" s="101"/>
      <c r="G23" s="101"/>
      <c r="H23" s="101"/>
      <c r="I23" s="101"/>
    </row>
    <row r="24" ht="19.5" customHeight="1" spans="1:9">
      <c r="A24" s="99"/>
      <c r="B24" s="98" t="s">
        <v>69</v>
      </c>
      <c r="C24" s="101"/>
      <c r="D24" s="99" t="s">
        <v>70</v>
      </c>
      <c r="E24" s="98" t="s">
        <v>77</v>
      </c>
      <c r="F24" s="101"/>
      <c r="G24" s="101"/>
      <c r="H24" s="101"/>
      <c r="I24" s="101"/>
    </row>
    <row r="25" ht="19.5" customHeight="1" spans="1:9">
      <c r="A25" s="99"/>
      <c r="B25" s="98" t="s">
        <v>72</v>
      </c>
      <c r="C25" s="101"/>
      <c r="D25" s="99" t="s">
        <v>73</v>
      </c>
      <c r="E25" s="98" t="s">
        <v>80</v>
      </c>
      <c r="F25" s="101"/>
      <c r="G25" s="101"/>
      <c r="H25" s="101"/>
      <c r="I25" s="101"/>
    </row>
    <row r="26" ht="19.5" customHeight="1" spans="1:9">
      <c r="A26" s="99"/>
      <c r="B26" s="98" t="s">
        <v>75</v>
      </c>
      <c r="C26" s="101"/>
      <c r="D26" s="99" t="s">
        <v>76</v>
      </c>
      <c r="E26" s="98" t="s">
        <v>83</v>
      </c>
      <c r="F26" s="101">
        <v>50.89</v>
      </c>
      <c r="G26" s="101">
        <v>50.89</v>
      </c>
      <c r="H26" s="101"/>
      <c r="I26" s="101"/>
    </row>
    <row r="27" ht="19.5" customHeight="1" spans="1:9">
      <c r="A27" s="99"/>
      <c r="B27" s="98" t="s">
        <v>78</v>
      </c>
      <c r="C27" s="101"/>
      <c r="D27" s="99" t="s">
        <v>79</v>
      </c>
      <c r="E27" s="98" t="s">
        <v>86</v>
      </c>
      <c r="F27" s="101"/>
      <c r="G27" s="101"/>
      <c r="H27" s="101"/>
      <c r="I27" s="101"/>
    </row>
    <row r="28" ht="19.5" customHeight="1" spans="1:9">
      <c r="A28" s="99"/>
      <c r="B28" s="98" t="s">
        <v>81</v>
      </c>
      <c r="C28" s="101"/>
      <c r="D28" s="99" t="s">
        <v>82</v>
      </c>
      <c r="E28" s="98" t="s">
        <v>89</v>
      </c>
      <c r="F28" s="101"/>
      <c r="G28" s="101"/>
      <c r="H28" s="101"/>
      <c r="I28" s="101"/>
    </row>
    <row r="29" ht="19.5" customHeight="1" spans="1:9">
      <c r="A29" s="99"/>
      <c r="B29" s="98" t="s">
        <v>84</v>
      </c>
      <c r="C29" s="101"/>
      <c r="D29" s="99" t="s">
        <v>85</v>
      </c>
      <c r="E29" s="98" t="s">
        <v>92</v>
      </c>
      <c r="F29" s="101"/>
      <c r="G29" s="101"/>
      <c r="H29" s="101"/>
      <c r="I29" s="101"/>
    </row>
    <row r="30" ht="19.5" customHeight="1" spans="1:9">
      <c r="A30" s="99"/>
      <c r="B30" s="98" t="s">
        <v>87</v>
      </c>
      <c r="C30" s="101"/>
      <c r="D30" s="99" t="s">
        <v>88</v>
      </c>
      <c r="E30" s="98" t="s">
        <v>95</v>
      </c>
      <c r="F30" s="101"/>
      <c r="G30" s="101"/>
      <c r="H30" s="101"/>
      <c r="I30" s="101"/>
    </row>
    <row r="31" ht="19.5" customHeight="1" spans="1:9">
      <c r="A31" s="99"/>
      <c r="B31" s="98" t="s">
        <v>90</v>
      </c>
      <c r="C31" s="101"/>
      <c r="D31" s="99" t="s">
        <v>91</v>
      </c>
      <c r="E31" s="98" t="s">
        <v>98</v>
      </c>
      <c r="F31" s="101"/>
      <c r="G31" s="101"/>
      <c r="H31" s="101"/>
      <c r="I31" s="101"/>
    </row>
    <row r="32" ht="19.5" customHeight="1" spans="1:9">
      <c r="A32" s="99"/>
      <c r="B32" s="98" t="s">
        <v>93</v>
      </c>
      <c r="C32" s="101"/>
      <c r="D32" s="99" t="s">
        <v>94</v>
      </c>
      <c r="E32" s="98" t="s">
        <v>102</v>
      </c>
      <c r="F32" s="101"/>
      <c r="G32" s="101"/>
      <c r="H32" s="101"/>
      <c r="I32" s="101"/>
    </row>
    <row r="33" ht="19.5" customHeight="1" spans="1:9">
      <c r="A33" s="99"/>
      <c r="B33" s="98" t="s">
        <v>96</v>
      </c>
      <c r="C33" s="101"/>
      <c r="D33" s="99" t="s">
        <v>97</v>
      </c>
      <c r="E33" s="98" t="s">
        <v>106</v>
      </c>
      <c r="F33" s="101"/>
      <c r="G33" s="101"/>
      <c r="H33" s="101"/>
      <c r="I33" s="101"/>
    </row>
    <row r="34" ht="19.5" customHeight="1" spans="1:9">
      <c r="A34" s="98" t="s">
        <v>99</v>
      </c>
      <c r="B34" s="98" t="s">
        <v>100</v>
      </c>
      <c r="C34" s="101" t="s">
        <v>14</v>
      </c>
      <c r="D34" s="98" t="s">
        <v>101</v>
      </c>
      <c r="E34" s="98" t="s">
        <v>110</v>
      </c>
      <c r="F34" s="101" t="s">
        <v>14</v>
      </c>
      <c r="G34" s="101" t="s">
        <v>14</v>
      </c>
      <c r="H34" s="101"/>
      <c r="I34" s="101"/>
    </row>
    <row r="35" ht="19.5" customHeight="1" spans="1:9">
      <c r="A35" s="99" t="s">
        <v>201</v>
      </c>
      <c r="B35" s="98" t="s">
        <v>104</v>
      </c>
      <c r="C35" s="101" t="s">
        <v>26</v>
      </c>
      <c r="D35" s="99" t="s">
        <v>202</v>
      </c>
      <c r="E35" s="98" t="s">
        <v>113</v>
      </c>
      <c r="F35" s="101" t="s">
        <v>26</v>
      </c>
      <c r="G35" s="101" t="s">
        <v>26</v>
      </c>
      <c r="H35" s="101"/>
      <c r="I35" s="101"/>
    </row>
    <row r="36" ht="19.5" customHeight="1" spans="1:9">
      <c r="A36" s="99" t="s">
        <v>198</v>
      </c>
      <c r="B36" s="98" t="s">
        <v>108</v>
      </c>
      <c r="C36" s="101" t="s">
        <v>26</v>
      </c>
      <c r="D36" s="99"/>
      <c r="E36" s="98" t="s">
        <v>203</v>
      </c>
      <c r="F36" s="101"/>
      <c r="G36" s="101"/>
      <c r="H36" s="101"/>
      <c r="I36" s="101"/>
    </row>
    <row r="37" ht="19.5" customHeight="1" spans="1:9">
      <c r="A37" s="99" t="s">
        <v>199</v>
      </c>
      <c r="B37" s="98" t="s">
        <v>112</v>
      </c>
      <c r="C37" s="101"/>
      <c r="D37" s="98"/>
      <c r="E37" s="98" t="s">
        <v>204</v>
      </c>
      <c r="F37" s="101"/>
      <c r="G37" s="101"/>
      <c r="H37" s="101"/>
      <c r="I37" s="101"/>
    </row>
    <row r="38" ht="19.5" customHeight="1" spans="1:9">
      <c r="A38" s="99" t="s">
        <v>200</v>
      </c>
      <c r="B38" s="98" t="s">
        <v>16</v>
      </c>
      <c r="C38" s="101"/>
      <c r="D38" s="99"/>
      <c r="E38" s="98" t="s">
        <v>205</v>
      </c>
      <c r="F38" s="101"/>
      <c r="G38" s="101"/>
      <c r="H38" s="101"/>
      <c r="I38" s="101"/>
    </row>
    <row r="39" ht="19.5" customHeight="1" spans="1:9">
      <c r="A39" s="98" t="s">
        <v>111</v>
      </c>
      <c r="B39" s="98" t="s">
        <v>19</v>
      </c>
      <c r="C39" s="101" t="s">
        <v>14</v>
      </c>
      <c r="D39" s="98" t="s">
        <v>111</v>
      </c>
      <c r="E39" s="98" t="s">
        <v>206</v>
      </c>
      <c r="F39" s="101" t="s">
        <v>14</v>
      </c>
      <c r="G39" s="101" t="s">
        <v>14</v>
      </c>
      <c r="H39" s="101"/>
      <c r="I39" s="101"/>
    </row>
    <row r="40" ht="19.5" customHeight="1" spans="1:9">
      <c r="A40" s="113" t="s">
        <v>207</v>
      </c>
      <c r="B40" s="113"/>
      <c r="C40" s="113"/>
      <c r="D40" s="113"/>
      <c r="E40" s="113"/>
      <c r="F40" s="113"/>
      <c r="G40" s="113"/>
      <c r="H40" s="113"/>
      <c r="I40" s="11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H16" activePane="bottomRight" state="frozen"/>
      <selection/>
      <selection pane="topRight"/>
      <selection pane="bottomLeft"/>
      <selection pane="bottomRight" activeCell="N29" sqref="N2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2" t="s">
        <v>208</v>
      </c>
    </row>
    <row r="2" ht="14.25" spans="20:20">
      <c r="T2" s="97" t="s">
        <v>209</v>
      </c>
    </row>
    <row r="3" ht="14.25" spans="1:20">
      <c r="A3" s="97" t="s">
        <v>2</v>
      </c>
      <c r="T3" s="97" t="s">
        <v>3</v>
      </c>
    </row>
    <row r="4" ht="19.5" customHeight="1" spans="1:20">
      <c r="A4" s="106" t="s">
        <v>6</v>
      </c>
      <c r="B4" s="106"/>
      <c r="C4" s="106"/>
      <c r="D4" s="106"/>
      <c r="E4" s="106" t="s">
        <v>210</v>
      </c>
      <c r="F4" s="106"/>
      <c r="G4" s="106"/>
      <c r="H4" s="106" t="s">
        <v>211</v>
      </c>
      <c r="I4" s="106"/>
      <c r="J4" s="106"/>
      <c r="K4" s="106" t="s">
        <v>212</v>
      </c>
      <c r="L4" s="106"/>
      <c r="M4" s="106"/>
      <c r="N4" s="106"/>
      <c r="O4" s="106"/>
      <c r="P4" s="106" t="s">
        <v>109</v>
      </c>
      <c r="Q4" s="106"/>
      <c r="R4" s="106"/>
      <c r="S4" s="106"/>
      <c r="T4" s="106"/>
    </row>
    <row r="5" ht="19.5" customHeight="1" spans="1:20">
      <c r="A5" s="106" t="s">
        <v>124</v>
      </c>
      <c r="B5" s="106"/>
      <c r="C5" s="106"/>
      <c r="D5" s="106" t="s">
        <v>125</v>
      </c>
      <c r="E5" s="106" t="s">
        <v>131</v>
      </c>
      <c r="F5" s="106" t="s">
        <v>213</v>
      </c>
      <c r="G5" s="106" t="s">
        <v>214</v>
      </c>
      <c r="H5" s="106" t="s">
        <v>131</v>
      </c>
      <c r="I5" s="106" t="s">
        <v>180</v>
      </c>
      <c r="J5" s="106" t="s">
        <v>181</v>
      </c>
      <c r="K5" s="106" t="s">
        <v>131</v>
      </c>
      <c r="L5" s="106" t="s">
        <v>180</v>
      </c>
      <c r="M5" s="106"/>
      <c r="N5" s="106" t="s">
        <v>180</v>
      </c>
      <c r="O5" s="106" t="s">
        <v>181</v>
      </c>
      <c r="P5" s="106" t="s">
        <v>131</v>
      </c>
      <c r="Q5" s="106" t="s">
        <v>213</v>
      </c>
      <c r="R5" s="106" t="s">
        <v>214</v>
      </c>
      <c r="S5" s="106" t="s">
        <v>214</v>
      </c>
      <c r="T5" s="106"/>
    </row>
    <row r="6" ht="19.5" customHeight="1" spans="1:20">
      <c r="A6" s="106"/>
      <c r="B6" s="106"/>
      <c r="C6" s="106"/>
      <c r="D6" s="106"/>
      <c r="E6" s="106"/>
      <c r="F6" s="106"/>
      <c r="G6" s="106" t="s">
        <v>126</v>
      </c>
      <c r="H6" s="106"/>
      <c r="I6" s="106" t="s">
        <v>215</v>
      </c>
      <c r="J6" s="106" t="s">
        <v>126</v>
      </c>
      <c r="K6" s="106"/>
      <c r="L6" s="106" t="s">
        <v>126</v>
      </c>
      <c r="M6" s="106" t="s">
        <v>216</v>
      </c>
      <c r="N6" s="106" t="s">
        <v>215</v>
      </c>
      <c r="O6" s="106" t="s">
        <v>126</v>
      </c>
      <c r="P6" s="106"/>
      <c r="Q6" s="106"/>
      <c r="R6" s="106" t="s">
        <v>126</v>
      </c>
      <c r="S6" s="106" t="s">
        <v>217</v>
      </c>
      <c r="T6" s="106" t="s">
        <v>218</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128</v>
      </c>
      <c r="B8" s="106" t="s">
        <v>129</v>
      </c>
      <c r="C8" s="106" t="s">
        <v>130</v>
      </c>
      <c r="D8" s="106" t="s">
        <v>10</v>
      </c>
      <c r="E8" s="98" t="s">
        <v>11</v>
      </c>
      <c r="F8" s="98" t="s">
        <v>12</v>
      </c>
      <c r="G8" s="98" t="s">
        <v>21</v>
      </c>
      <c r="H8" s="98" t="s">
        <v>25</v>
      </c>
      <c r="I8" s="98" t="s">
        <v>30</v>
      </c>
      <c r="J8" s="98" t="s">
        <v>34</v>
      </c>
      <c r="K8" s="98" t="s">
        <v>38</v>
      </c>
      <c r="L8" s="98" t="s">
        <v>42</v>
      </c>
      <c r="M8" s="98" t="s">
        <v>45</v>
      </c>
      <c r="N8" s="98" t="s">
        <v>48</v>
      </c>
      <c r="O8" s="98" t="s">
        <v>51</v>
      </c>
      <c r="P8" s="98" t="s">
        <v>54</v>
      </c>
      <c r="Q8" s="98" t="s">
        <v>57</v>
      </c>
      <c r="R8" s="98" t="s">
        <v>60</v>
      </c>
      <c r="S8" s="98" t="s">
        <v>63</v>
      </c>
      <c r="T8" s="98" t="s">
        <v>66</v>
      </c>
    </row>
    <row r="9" ht="19.5" customHeight="1" spans="1:20">
      <c r="A9" s="106"/>
      <c r="B9" s="106"/>
      <c r="C9" s="106"/>
      <c r="D9" s="106" t="s">
        <v>131</v>
      </c>
      <c r="E9" s="101" t="s">
        <v>26</v>
      </c>
      <c r="F9" s="101" t="s">
        <v>26</v>
      </c>
      <c r="G9" s="101" t="s">
        <v>26</v>
      </c>
      <c r="H9" s="101" t="s">
        <v>14</v>
      </c>
      <c r="I9" s="101" t="s">
        <v>185</v>
      </c>
      <c r="J9" s="101" t="s">
        <v>142</v>
      </c>
      <c r="K9" s="101" t="s">
        <v>14</v>
      </c>
      <c r="L9" s="101" t="s">
        <v>185</v>
      </c>
      <c r="M9" s="101" t="s">
        <v>219</v>
      </c>
      <c r="N9" s="101" t="s">
        <v>220</v>
      </c>
      <c r="O9" s="101" t="s">
        <v>142</v>
      </c>
      <c r="P9" s="101" t="s">
        <v>26</v>
      </c>
      <c r="Q9" s="101" t="s">
        <v>26</v>
      </c>
      <c r="R9" s="101" t="s">
        <v>26</v>
      </c>
      <c r="S9" s="101" t="s">
        <v>26</v>
      </c>
      <c r="T9" s="101" t="s">
        <v>26</v>
      </c>
    </row>
    <row r="10" ht="19.5" customHeight="1" spans="1:20">
      <c r="A10" s="113" t="s">
        <v>132</v>
      </c>
      <c r="B10" s="113"/>
      <c r="C10" s="113"/>
      <c r="D10" s="113" t="s">
        <v>133</v>
      </c>
      <c r="E10" s="101" t="s">
        <v>26</v>
      </c>
      <c r="F10" s="101" t="s">
        <v>26</v>
      </c>
      <c r="G10" s="101" t="s">
        <v>26</v>
      </c>
      <c r="H10" s="101" t="s">
        <v>134</v>
      </c>
      <c r="I10" s="101" t="s">
        <v>139</v>
      </c>
      <c r="J10" s="101" t="s">
        <v>142</v>
      </c>
      <c r="K10" s="101" t="s">
        <v>134</v>
      </c>
      <c r="L10" s="101" t="s">
        <v>139</v>
      </c>
      <c r="M10" s="101" t="s">
        <v>221</v>
      </c>
      <c r="N10" s="101" t="s">
        <v>220</v>
      </c>
      <c r="O10" s="101" t="s">
        <v>142</v>
      </c>
      <c r="P10" s="101" t="s">
        <v>26</v>
      </c>
      <c r="Q10" s="101" t="s">
        <v>26</v>
      </c>
      <c r="R10" s="101" t="s">
        <v>26</v>
      </c>
      <c r="S10" s="101" t="s">
        <v>26</v>
      </c>
      <c r="T10" s="101" t="s">
        <v>26</v>
      </c>
    </row>
    <row r="11" ht="19.5" customHeight="1" spans="1:20">
      <c r="A11" s="113" t="s">
        <v>135</v>
      </c>
      <c r="B11" s="113"/>
      <c r="C11" s="113"/>
      <c r="D11" s="113" t="s">
        <v>136</v>
      </c>
      <c r="E11" s="101" t="s">
        <v>26</v>
      </c>
      <c r="F11" s="101" t="s">
        <v>26</v>
      </c>
      <c r="G11" s="101" t="s">
        <v>26</v>
      </c>
      <c r="H11" s="101" t="s">
        <v>134</v>
      </c>
      <c r="I11" s="101" t="s">
        <v>139</v>
      </c>
      <c r="J11" s="101" t="s">
        <v>142</v>
      </c>
      <c r="K11" s="101" t="s">
        <v>134</v>
      </c>
      <c r="L11" s="101" t="s">
        <v>139</v>
      </c>
      <c r="M11" s="101" t="s">
        <v>221</v>
      </c>
      <c r="N11" s="101" t="s">
        <v>220</v>
      </c>
      <c r="O11" s="101" t="s">
        <v>142</v>
      </c>
      <c r="P11" s="101" t="s">
        <v>26</v>
      </c>
      <c r="Q11" s="101" t="s">
        <v>26</v>
      </c>
      <c r="R11" s="101" t="s">
        <v>26</v>
      </c>
      <c r="S11" s="101" t="s">
        <v>26</v>
      </c>
      <c r="T11" s="101" t="s">
        <v>26</v>
      </c>
    </row>
    <row r="12" ht="19.5" customHeight="1" spans="1:20">
      <c r="A12" s="113" t="s">
        <v>137</v>
      </c>
      <c r="B12" s="113"/>
      <c r="C12" s="113"/>
      <c r="D12" s="113" t="s">
        <v>138</v>
      </c>
      <c r="E12" s="101" t="s">
        <v>26</v>
      </c>
      <c r="F12" s="101" t="s">
        <v>26</v>
      </c>
      <c r="G12" s="101" t="s">
        <v>26</v>
      </c>
      <c r="H12" s="101" t="s">
        <v>139</v>
      </c>
      <c r="I12" s="101" t="s">
        <v>139</v>
      </c>
      <c r="J12" s="101"/>
      <c r="K12" s="101" t="s">
        <v>139</v>
      </c>
      <c r="L12" s="101" t="s">
        <v>139</v>
      </c>
      <c r="M12" s="101" t="s">
        <v>221</v>
      </c>
      <c r="N12" s="101" t="s">
        <v>220</v>
      </c>
      <c r="O12" s="101"/>
      <c r="P12" s="101" t="s">
        <v>26</v>
      </c>
      <c r="Q12" s="101" t="s">
        <v>26</v>
      </c>
      <c r="R12" s="101" t="s">
        <v>26</v>
      </c>
      <c r="S12" s="101" t="s">
        <v>26</v>
      </c>
      <c r="T12" s="101" t="s">
        <v>26</v>
      </c>
    </row>
    <row r="13" ht="19.5" customHeight="1" spans="1:20">
      <c r="A13" s="113" t="s">
        <v>140</v>
      </c>
      <c r="B13" s="113"/>
      <c r="C13" s="113"/>
      <c r="D13" s="113" t="s">
        <v>141</v>
      </c>
      <c r="E13" s="101" t="s">
        <v>26</v>
      </c>
      <c r="F13" s="101" t="s">
        <v>26</v>
      </c>
      <c r="G13" s="101" t="s">
        <v>26</v>
      </c>
      <c r="H13" s="101" t="s">
        <v>142</v>
      </c>
      <c r="I13" s="101"/>
      <c r="J13" s="101" t="s">
        <v>142</v>
      </c>
      <c r="K13" s="101" t="s">
        <v>142</v>
      </c>
      <c r="L13" s="101"/>
      <c r="M13" s="101"/>
      <c r="N13" s="101"/>
      <c r="O13" s="101" t="s">
        <v>142</v>
      </c>
      <c r="P13" s="101" t="s">
        <v>26</v>
      </c>
      <c r="Q13" s="101" t="s">
        <v>26</v>
      </c>
      <c r="R13" s="101" t="s">
        <v>26</v>
      </c>
      <c r="S13" s="101" t="s">
        <v>26</v>
      </c>
      <c r="T13" s="101" t="s">
        <v>26</v>
      </c>
    </row>
    <row r="14" ht="19.5" customHeight="1" spans="1:20">
      <c r="A14" s="113" t="s">
        <v>143</v>
      </c>
      <c r="B14" s="113"/>
      <c r="C14" s="113"/>
      <c r="D14" s="113" t="s">
        <v>144</v>
      </c>
      <c r="E14" s="101" t="s">
        <v>26</v>
      </c>
      <c r="F14" s="101" t="s">
        <v>26</v>
      </c>
      <c r="G14" s="101" t="s">
        <v>26</v>
      </c>
      <c r="H14" s="101" t="s">
        <v>145</v>
      </c>
      <c r="I14" s="101" t="s">
        <v>145</v>
      </c>
      <c r="J14" s="101"/>
      <c r="K14" s="101" t="s">
        <v>145</v>
      </c>
      <c r="L14" s="101" t="s">
        <v>145</v>
      </c>
      <c r="M14" s="101" t="s">
        <v>145</v>
      </c>
      <c r="N14" s="101" t="s">
        <v>26</v>
      </c>
      <c r="O14" s="101"/>
      <c r="P14" s="101" t="s">
        <v>26</v>
      </c>
      <c r="Q14" s="101" t="s">
        <v>26</v>
      </c>
      <c r="R14" s="101" t="s">
        <v>26</v>
      </c>
      <c r="S14" s="101" t="s">
        <v>26</v>
      </c>
      <c r="T14" s="101" t="s">
        <v>26</v>
      </c>
    </row>
    <row r="15" ht="19.5" customHeight="1" spans="1:20">
      <c r="A15" s="113" t="s">
        <v>146</v>
      </c>
      <c r="B15" s="113"/>
      <c r="C15" s="113"/>
      <c r="D15" s="113" t="s">
        <v>147</v>
      </c>
      <c r="E15" s="101" t="s">
        <v>26</v>
      </c>
      <c r="F15" s="101" t="s">
        <v>26</v>
      </c>
      <c r="G15" s="101" t="s">
        <v>26</v>
      </c>
      <c r="H15" s="101" t="s">
        <v>145</v>
      </c>
      <c r="I15" s="101" t="s">
        <v>145</v>
      </c>
      <c r="J15" s="101"/>
      <c r="K15" s="101" t="s">
        <v>145</v>
      </c>
      <c r="L15" s="101" t="s">
        <v>145</v>
      </c>
      <c r="M15" s="101" t="s">
        <v>145</v>
      </c>
      <c r="N15" s="101" t="s">
        <v>26</v>
      </c>
      <c r="O15" s="101"/>
      <c r="P15" s="101" t="s">
        <v>26</v>
      </c>
      <c r="Q15" s="101" t="s">
        <v>26</v>
      </c>
      <c r="R15" s="101" t="s">
        <v>26</v>
      </c>
      <c r="S15" s="101" t="s">
        <v>26</v>
      </c>
      <c r="T15" s="101" t="s">
        <v>26</v>
      </c>
    </row>
    <row r="16" ht="19.5" customHeight="1" spans="1:20">
      <c r="A16" s="113" t="s">
        <v>148</v>
      </c>
      <c r="B16" s="113"/>
      <c r="C16" s="113"/>
      <c r="D16" s="113" t="s">
        <v>149</v>
      </c>
      <c r="E16" s="101" t="s">
        <v>26</v>
      </c>
      <c r="F16" s="101" t="s">
        <v>26</v>
      </c>
      <c r="G16" s="101" t="s">
        <v>26</v>
      </c>
      <c r="H16" s="101" t="s">
        <v>150</v>
      </c>
      <c r="I16" s="101" t="s">
        <v>150</v>
      </c>
      <c r="J16" s="101"/>
      <c r="K16" s="101" t="s">
        <v>150</v>
      </c>
      <c r="L16" s="101" t="s">
        <v>150</v>
      </c>
      <c r="M16" s="101" t="s">
        <v>150</v>
      </c>
      <c r="N16" s="101" t="s">
        <v>26</v>
      </c>
      <c r="O16" s="101"/>
      <c r="P16" s="101" t="s">
        <v>26</v>
      </c>
      <c r="Q16" s="101" t="s">
        <v>26</v>
      </c>
      <c r="R16" s="101" t="s">
        <v>26</v>
      </c>
      <c r="S16" s="101" t="s">
        <v>26</v>
      </c>
      <c r="T16" s="101" t="s">
        <v>26</v>
      </c>
    </row>
    <row r="17" ht="19.5" customHeight="1" spans="1:20">
      <c r="A17" s="113" t="s">
        <v>151</v>
      </c>
      <c r="B17" s="113"/>
      <c r="C17" s="113"/>
      <c r="D17" s="113" t="s">
        <v>152</v>
      </c>
      <c r="E17" s="101" t="s">
        <v>26</v>
      </c>
      <c r="F17" s="101" t="s">
        <v>26</v>
      </c>
      <c r="G17" s="101" t="s">
        <v>26</v>
      </c>
      <c r="H17" s="101" t="s">
        <v>153</v>
      </c>
      <c r="I17" s="101" t="s">
        <v>153</v>
      </c>
      <c r="J17" s="101"/>
      <c r="K17" s="101" t="s">
        <v>153</v>
      </c>
      <c r="L17" s="101" t="s">
        <v>153</v>
      </c>
      <c r="M17" s="101" t="s">
        <v>153</v>
      </c>
      <c r="N17" s="101" t="s">
        <v>26</v>
      </c>
      <c r="O17" s="101"/>
      <c r="P17" s="101" t="s">
        <v>26</v>
      </c>
      <c r="Q17" s="101" t="s">
        <v>26</v>
      </c>
      <c r="R17" s="101" t="s">
        <v>26</v>
      </c>
      <c r="S17" s="101" t="s">
        <v>26</v>
      </c>
      <c r="T17" s="101" t="s">
        <v>26</v>
      </c>
    </row>
    <row r="18" ht="19.5" customHeight="1" spans="1:20">
      <c r="A18" s="113" t="s">
        <v>154</v>
      </c>
      <c r="B18" s="113"/>
      <c r="C18" s="113"/>
      <c r="D18" s="113" t="s">
        <v>155</v>
      </c>
      <c r="E18" s="101" t="s">
        <v>26</v>
      </c>
      <c r="F18" s="101" t="s">
        <v>26</v>
      </c>
      <c r="G18" s="101" t="s">
        <v>26</v>
      </c>
      <c r="H18" s="101" t="s">
        <v>156</v>
      </c>
      <c r="I18" s="101" t="s">
        <v>156</v>
      </c>
      <c r="J18" s="101"/>
      <c r="K18" s="101" t="s">
        <v>156</v>
      </c>
      <c r="L18" s="101" t="s">
        <v>156</v>
      </c>
      <c r="M18" s="101" t="s">
        <v>156</v>
      </c>
      <c r="N18" s="101" t="s">
        <v>26</v>
      </c>
      <c r="O18" s="101"/>
      <c r="P18" s="101" t="s">
        <v>26</v>
      </c>
      <c r="Q18" s="101" t="s">
        <v>26</v>
      </c>
      <c r="R18" s="101" t="s">
        <v>26</v>
      </c>
      <c r="S18" s="101" t="s">
        <v>26</v>
      </c>
      <c r="T18" s="101" t="s">
        <v>26</v>
      </c>
    </row>
    <row r="19" ht="19.5" customHeight="1" spans="1:20">
      <c r="A19" s="113" t="s">
        <v>157</v>
      </c>
      <c r="B19" s="113"/>
      <c r="C19" s="113"/>
      <c r="D19" s="113" t="s">
        <v>158</v>
      </c>
      <c r="E19" s="101" t="s">
        <v>26</v>
      </c>
      <c r="F19" s="101" t="s">
        <v>26</v>
      </c>
      <c r="G19" s="101" t="s">
        <v>26</v>
      </c>
      <c r="H19" s="101" t="s">
        <v>159</v>
      </c>
      <c r="I19" s="101" t="s">
        <v>159</v>
      </c>
      <c r="J19" s="101"/>
      <c r="K19" s="101" t="s">
        <v>159</v>
      </c>
      <c r="L19" s="101" t="s">
        <v>159</v>
      </c>
      <c r="M19" s="101" t="s">
        <v>159</v>
      </c>
      <c r="N19" s="101" t="s">
        <v>26</v>
      </c>
      <c r="O19" s="101"/>
      <c r="P19" s="101" t="s">
        <v>26</v>
      </c>
      <c r="Q19" s="101" t="s">
        <v>26</v>
      </c>
      <c r="R19" s="101" t="s">
        <v>26</v>
      </c>
      <c r="S19" s="101" t="s">
        <v>26</v>
      </c>
      <c r="T19" s="101" t="s">
        <v>26</v>
      </c>
    </row>
    <row r="20" ht="19.5" customHeight="1" spans="1:20">
      <c r="A20" s="113" t="s">
        <v>160</v>
      </c>
      <c r="B20" s="113"/>
      <c r="C20" s="113"/>
      <c r="D20" s="113" t="s">
        <v>161</v>
      </c>
      <c r="E20" s="101" t="s">
        <v>26</v>
      </c>
      <c r="F20" s="101" t="s">
        <v>26</v>
      </c>
      <c r="G20" s="101" t="s">
        <v>26</v>
      </c>
      <c r="H20" s="101" t="s">
        <v>159</v>
      </c>
      <c r="I20" s="101" t="s">
        <v>159</v>
      </c>
      <c r="J20" s="101"/>
      <c r="K20" s="101" t="s">
        <v>159</v>
      </c>
      <c r="L20" s="101" t="s">
        <v>159</v>
      </c>
      <c r="M20" s="101" t="s">
        <v>159</v>
      </c>
      <c r="N20" s="101" t="s">
        <v>26</v>
      </c>
      <c r="O20" s="101"/>
      <c r="P20" s="101" t="s">
        <v>26</v>
      </c>
      <c r="Q20" s="101" t="s">
        <v>26</v>
      </c>
      <c r="R20" s="101" t="s">
        <v>26</v>
      </c>
      <c r="S20" s="101" t="s">
        <v>26</v>
      </c>
      <c r="T20" s="101" t="s">
        <v>26</v>
      </c>
    </row>
    <row r="21" ht="19.5" customHeight="1" spans="1:20">
      <c r="A21" s="113" t="s">
        <v>162</v>
      </c>
      <c r="B21" s="113"/>
      <c r="C21" s="113"/>
      <c r="D21" s="113" t="s">
        <v>163</v>
      </c>
      <c r="E21" s="101" t="s">
        <v>26</v>
      </c>
      <c r="F21" s="101" t="s">
        <v>26</v>
      </c>
      <c r="G21" s="101" t="s">
        <v>26</v>
      </c>
      <c r="H21" s="101" t="s">
        <v>164</v>
      </c>
      <c r="I21" s="101" t="s">
        <v>164</v>
      </c>
      <c r="J21" s="101"/>
      <c r="K21" s="101" t="s">
        <v>164</v>
      </c>
      <c r="L21" s="101" t="s">
        <v>164</v>
      </c>
      <c r="M21" s="101" t="s">
        <v>164</v>
      </c>
      <c r="N21" s="101" t="s">
        <v>26</v>
      </c>
      <c r="O21" s="101"/>
      <c r="P21" s="101" t="s">
        <v>26</v>
      </c>
      <c r="Q21" s="101" t="s">
        <v>26</v>
      </c>
      <c r="R21" s="101" t="s">
        <v>26</v>
      </c>
      <c r="S21" s="101" t="s">
        <v>26</v>
      </c>
      <c r="T21" s="101" t="s">
        <v>26</v>
      </c>
    </row>
    <row r="22" ht="19.5" customHeight="1" spans="1:20">
      <c r="A22" s="113" t="s">
        <v>165</v>
      </c>
      <c r="B22" s="113"/>
      <c r="C22" s="113"/>
      <c r="D22" s="113" t="s">
        <v>166</v>
      </c>
      <c r="E22" s="101" t="s">
        <v>26</v>
      </c>
      <c r="F22" s="101" t="s">
        <v>26</v>
      </c>
      <c r="G22" s="101" t="s">
        <v>26</v>
      </c>
      <c r="H22" s="101" t="s">
        <v>167</v>
      </c>
      <c r="I22" s="101" t="s">
        <v>167</v>
      </c>
      <c r="J22" s="101"/>
      <c r="K22" s="101" t="s">
        <v>167</v>
      </c>
      <c r="L22" s="101" t="s">
        <v>167</v>
      </c>
      <c r="M22" s="101" t="s">
        <v>167</v>
      </c>
      <c r="N22" s="101" t="s">
        <v>26</v>
      </c>
      <c r="O22" s="101"/>
      <c r="P22" s="101" t="s">
        <v>26</v>
      </c>
      <c r="Q22" s="101" t="s">
        <v>26</v>
      </c>
      <c r="R22" s="101" t="s">
        <v>26</v>
      </c>
      <c r="S22" s="101" t="s">
        <v>26</v>
      </c>
      <c r="T22" s="101" t="s">
        <v>26</v>
      </c>
    </row>
    <row r="23" ht="19.5" customHeight="1" spans="1:20">
      <c r="A23" s="113" t="s">
        <v>168</v>
      </c>
      <c r="B23" s="113"/>
      <c r="C23" s="113"/>
      <c r="D23" s="113" t="s">
        <v>169</v>
      </c>
      <c r="E23" s="101" t="s">
        <v>26</v>
      </c>
      <c r="F23" s="101" t="s">
        <v>26</v>
      </c>
      <c r="G23" s="101" t="s">
        <v>26</v>
      </c>
      <c r="H23" s="101" t="s">
        <v>170</v>
      </c>
      <c r="I23" s="101" t="s">
        <v>170</v>
      </c>
      <c r="J23" s="101"/>
      <c r="K23" s="101" t="s">
        <v>170</v>
      </c>
      <c r="L23" s="101" t="s">
        <v>170</v>
      </c>
      <c r="M23" s="101" t="s">
        <v>170</v>
      </c>
      <c r="N23" s="101" t="s">
        <v>26</v>
      </c>
      <c r="O23" s="101"/>
      <c r="P23" s="101" t="s">
        <v>26</v>
      </c>
      <c r="Q23" s="101" t="s">
        <v>26</v>
      </c>
      <c r="R23" s="101" t="s">
        <v>26</v>
      </c>
      <c r="S23" s="101" t="s">
        <v>26</v>
      </c>
      <c r="T23" s="101" t="s">
        <v>26</v>
      </c>
    </row>
    <row r="24" ht="19.5" customHeight="1" spans="1:20">
      <c r="A24" s="113" t="s">
        <v>171</v>
      </c>
      <c r="B24" s="113"/>
      <c r="C24" s="113"/>
      <c r="D24" s="113" t="s">
        <v>172</v>
      </c>
      <c r="E24" s="101" t="s">
        <v>26</v>
      </c>
      <c r="F24" s="101" t="s">
        <v>26</v>
      </c>
      <c r="G24" s="101" t="s">
        <v>26</v>
      </c>
      <c r="H24" s="101">
        <v>50.89</v>
      </c>
      <c r="I24" s="101">
        <v>50.89</v>
      </c>
      <c r="J24" s="101"/>
      <c r="K24" s="101">
        <v>50.89</v>
      </c>
      <c r="L24" s="101">
        <v>50.89</v>
      </c>
      <c r="M24" s="101">
        <v>50.89</v>
      </c>
      <c r="N24" s="101" t="s">
        <v>26</v>
      </c>
      <c r="O24" s="101"/>
      <c r="P24" s="101" t="s">
        <v>26</v>
      </c>
      <c r="Q24" s="101" t="s">
        <v>26</v>
      </c>
      <c r="R24" s="101" t="s">
        <v>26</v>
      </c>
      <c r="S24" s="101" t="s">
        <v>26</v>
      </c>
      <c r="T24" s="101" t="s">
        <v>26</v>
      </c>
    </row>
    <row r="25" ht="19.5" customHeight="1" spans="1:20">
      <c r="A25" s="113" t="s">
        <v>173</v>
      </c>
      <c r="B25" s="113"/>
      <c r="C25" s="113"/>
      <c r="D25" s="113" t="s">
        <v>174</v>
      </c>
      <c r="E25" s="101" t="s">
        <v>26</v>
      </c>
      <c r="F25" s="101" t="s">
        <v>26</v>
      </c>
      <c r="G25" s="101" t="s">
        <v>26</v>
      </c>
      <c r="H25" s="101">
        <v>50.89</v>
      </c>
      <c r="I25" s="101">
        <v>50.89</v>
      </c>
      <c r="J25" s="101"/>
      <c r="K25" s="101">
        <v>50.89</v>
      </c>
      <c r="L25" s="101">
        <v>50.89</v>
      </c>
      <c r="M25" s="101">
        <v>50.89</v>
      </c>
      <c r="N25" s="101" t="s">
        <v>26</v>
      </c>
      <c r="O25" s="101"/>
      <c r="P25" s="101" t="s">
        <v>26</v>
      </c>
      <c r="Q25" s="101" t="s">
        <v>26</v>
      </c>
      <c r="R25" s="101" t="s">
        <v>26</v>
      </c>
      <c r="S25" s="101" t="s">
        <v>26</v>
      </c>
      <c r="T25" s="101" t="s">
        <v>26</v>
      </c>
    </row>
    <row r="26" ht="19.5" customHeight="1" spans="1:20">
      <c r="A26" s="113" t="s">
        <v>175</v>
      </c>
      <c r="B26" s="113"/>
      <c r="C26" s="113"/>
      <c r="D26" s="113" t="s">
        <v>176</v>
      </c>
      <c r="E26" s="101" t="s">
        <v>26</v>
      </c>
      <c r="F26" s="101" t="s">
        <v>26</v>
      </c>
      <c r="G26" s="101" t="s">
        <v>26</v>
      </c>
      <c r="H26" s="101">
        <v>50.89</v>
      </c>
      <c r="I26" s="101">
        <v>50.89</v>
      </c>
      <c r="J26" s="101"/>
      <c r="K26" s="101">
        <v>50.89</v>
      </c>
      <c r="L26" s="101">
        <v>50.89</v>
      </c>
      <c r="M26" s="101">
        <v>50.89</v>
      </c>
      <c r="N26" s="101" t="s">
        <v>26</v>
      </c>
      <c r="O26" s="101"/>
      <c r="P26" s="101" t="s">
        <v>26</v>
      </c>
      <c r="Q26" s="101" t="s">
        <v>26</v>
      </c>
      <c r="R26" s="101" t="s">
        <v>26</v>
      </c>
      <c r="S26" s="101" t="s">
        <v>26</v>
      </c>
      <c r="T26" s="101" t="s">
        <v>26</v>
      </c>
    </row>
    <row r="27" ht="19.5" customHeight="1" spans="1:20">
      <c r="A27" s="113" t="s">
        <v>222</v>
      </c>
      <c r="B27" s="113"/>
      <c r="C27" s="113"/>
      <c r="D27" s="113"/>
      <c r="E27" s="113"/>
      <c r="F27" s="113"/>
      <c r="G27" s="113"/>
      <c r="H27" s="113"/>
      <c r="I27" s="113"/>
      <c r="J27" s="113"/>
      <c r="K27" s="113"/>
      <c r="L27" s="113"/>
      <c r="M27" s="113"/>
      <c r="N27" s="113"/>
      <c r="O27" s="113"/>
      <c r="P27" s="113"/>
      <c r="Q27" s="113"/>
      <c r="R27" s="113"/>
      <c r="S27" s="113"/>
      <c r="T27" s="113"/>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0" workbookViewId="0">
      <selection activeCell="H44" sqref="H4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2" t="s">
        <v>223</v>
      </c>
    </row>
    <row r="2" spans="9:9">
      <c r="I2" s="115" t="s">
        <v>224</v>
      </c>
    </row>
    <row r="3" spans="1:9">
      <c r="A3" s="115" t="s">
        <v>2</v>
      </c>
      <c r="I3" s="115" t="s">
        <v>3</v>
      </c>
    </row>
    <row r="4" ht="19.5" customHeight="1" spans="1:9">
      <c r="A4" s="106" t="s">
        <v>216</v>
      </c>
      <c r="B4" s="106"/>
      <c r="C4" s="106"/>
      <c r="D4" s="106" t="s">
        <v>215</v>
      </c>
      <c r="E4" s="106"/>
      <c r="F4" s="106"/>
      <c r="G4" s="106"/>
      <c r="H4" s="106"/>
      <c r="I4" s="106"/>
    </row>
    <row r="5" ht="19.5" customHeight="1" spans="1:9">
      <c r="A5" s="106" t="s">
        <v>225</v>
      </c>
      <c r="B5" s="106" t="s">
        <v>125</v>
      </c>
      <c r="C5" s="106" t="s">
        <v>8</v>
      </c>
      <c r="D5" s="106" t="s">
        <v>225</v>
      </c>
      <c r="E5" s="106" t="s">
        <v>125</v>
      </c>
      <c r="F5" s="106" t="s">
        <v>8</v>
      </c>
      <c r="G5" s="106" t="s">
        <v>225</v>
      </c>
      <c r="H5" s="106" t="s">
        <v>125</v>
      </c>
      <c r="I5" s="106" t="s">
        <v>8</v>
      </c>
    </row>
    <row r="6" ht="19.5" customHeight="1" spans="1:9">
      <c r="A6" s="106"/>
      <c r="B6" s="106"/>
      <c r="C6" s="106"/>
      <c r="D6" s="106"/>
      <c r="E6" s="106"/>
      <c r="F6" s="106"/>
      <c r="G6" s="106"/>
      <c r="H6" s="106"/>
      <c r="I6" s="106"/>
    </row>
    <row r="7" ht="19.5" customHeight="1" spans="1:9">
      <c r="A7" s="99" t="s">
        <v>226</v>
      </c>
      <c r="B7" s="99" t="s">
        <v>227</v>
      </c>
      <c r="C7" s="101" t="s">
        <v>228</v>
      </c>
      <c r="D7" s="99" t="s">
        <v>229</v>
      </c>
      <c r="E7" s="99" t="s">
        <v>230</v>
      </c>
      <c r="F7" s="101" t="s">
        <v>220</v>
      </c>
      <c r="G7" s="99" t="s">
        <v>231</v>
      </c>
      <c r="H7" s="99" t="s">
        <v>232</v>
      </c>
      <c r="I7" s="101" t="s">
        <v>26</v>
      </c>
    </row>
    <row r="8" ht="19.5" customHeight="1" spans="1:9">
      <c r="A8" s="99" t="s">
        <v>233</v>
      </c>
      <c r="B8" s="99" t="s">
        <v>234</v>
      </c>
      <c r="C8" s="101">
        <v>118.48</v>
      </c>
      <c r="D8" s="99" t="s">
        <v>235</v>
      </c>
      <c r="E8" s="99" t="s">
        <v>236</v>
      </c>
      <c r="F8" s="101" t="s">
        <v>237</v>
      </c>
      <c r="G8" s="99" t="s">
        <v>238</v>
      </c>
      <c r="H8" s="99" t="s">
        <v>239</v>
      </c>
      <c r="I8" s="101" t="s">
        <v>26</v>
      </c>
    </row>
    <row r="9" ht="19.5" customHeight="1" spans="1:9">
      <c r="A9" s="99" t="s">
        <v>240</v>
      </c>
      <c r="B9" s="99" t="s">
        <v>241</v>
      </c>
      <c r="C9" s="101" t="s">
        <v>242</v>
      </c>
      <c r="D9" s="99" t="s">
        <v>243</v>
      </c>
      <c r="E9" s="99" t="s">
        <v>244</v>
      </c>
      <c r="F9" s="101" t="s">
        <v>26</v>
      </c>
      <c r="G9" s="99" t="s">
        <v>245</v>
      </c>
      <c r="H9" s="99" t="s">
        <v>246</v>
      </c>
      <c r="I9" s="101" t="s">
        <v>26</v>
      </c>
    </row>
    <row r="10" ht="19.5" customHeight="1" spans="1:9">
      <c r="A10" s="99" t="s">
        <v>247</v>
      </c>
      <c r="B10" s="99" t="s">
        <v>248</v>
      </c>
      <c r="C10" s="101" t="s">
        <v>249</v>
      </c>
      <c r="D10" s="99" t="s">
        <v>250</v>
      </c>
      <c r="E10" s="99" t="s">
        <v>251</v>
      </c>
      <c r="F10" s="101" t="s">
        <v>26</v>
      </c>
      <c r="G10" s="99" t="s">
        <v>252</v>
      </c>
      <c r="H10" s="99" t="s">
        <v>253</v>
      </c>
      <c r="I10" s="101" t="s">
        <v>26</v>
      </c>
    </row>
    <row r="11" ht="19.5" customHeight="1" spans="1:9">
      <c r="A11" s="99" t="s">
        <v>254</v>
      </c>
      <c r="B11" s="99" t="s">
        <v>255</v>
      </c>
      <c r="C11" s="101" t="s">
        <v>26</v>
      </c>
      <c r="D11" s="99" t="s">
        <v>256</v>
      </c>
      <c r="E11" s="99" t="s">
        <v>257</v>
      </c>
      <c r="F11" s="101" t="s">
        <v>26</v>
      </c>
      <c r="G11" s="99" t="s">
        <v>258</v>
      </c>
      <c r="H11" s="99" t="s">
        <v>259</v>
      </c>
      <c r="I11" s="101" t="s">
        <v>26</v>
      </c>
    </row>
    <row r="12" ht="19.5" customHeight="1" spans="1:9">
      <c r="A12" s="99" t="s">
        <v>260</v>
      </c>
      <c r="B12" s="99" t="s">
        <v>261</v>
      </c>
      <c r="C12" s="101" t="s">
        <v>262</v>
      </c>
      <c r="D12" s="99" t="s">
        <v>263</v>
      </c>
      <c r="E12" s="99" t="s">
        <v>264</v>
      </c>
      <c r="F12" s="101" t="s">
        <v>265</v>
      </c>
      <c r="G12" s="99" t="s">
        <v>266</v>
      </c>
      <c r="H12" s="99" t="s">
        <v>267</v>
      </c>
      <c r="I12" s="101" t="s">
        <v>26</v>
      </c>
    </row>
    <row r="13" ht="19.5" customHeight="1" spans="1:9">
      <c r="A13" s="99" t="s">
        <v>268</v>
      </c>
      <c r="B13" s="99" t="s">
        <v>269</v>
      </c>
      <c r="C13" s="101" t="s">
        <v>153</v>
      </c>
      <c r="D13" s="99" t="s">
        <v>270</v>
      </c>
      <c r="E13" s="99" t="s">
        <v>271</v>
      </c>
      <c r="F13" s="101" t="s">
        <v>26</v>
      </c>
      <c r="G13" s="99" t="s">
        <v>272</v>
      </c>
      <c r="H13" s="99" t="s">
        <v>273</v>
      </c>
      <c r="I13" s="101" t="s">
        <v>26</v>
      </c>
    </row>
    <row r="14" ht="19.5" customHeight="1" spans="1:9">
      <c r="A14" s="99" t="s">
        <v>274</v>
      </c>
      <c r="B14" s="99" t="s">
        <v>275</v>
      </c>
      <c r="C14" s="101" t="s">
        <v>156</v>
      </c>
      <c r="D14" s="99" t="s">
        <v>276</v>
      </c>
      <c r="E14" s="99" t="s">
        <v>277</v>
      </c>
      <c r="F14" s="101" t="s">
        <v>26</v>
      </c>
      <c r="G14" s="99" t="s">
        <v>278</v>
      </c>
      <c r="H14" s="99" t="s">
        <v>279</v>
      </c>
      <c r="I14" s="101" t="s">
        <v>26</v>
      </c>
    </row>
    <row r="15" ht="19.5" customHeight="1" spans="1:9">
      <c r="A15" s="99" t="s">
        <v>280</v>
      </c>
      <c r="B15" s="99" t="s">
        <v>281</v>
      </c>
      <c r="C15" s="101" t="s">
        <v>282</v>
      </c>
      <c r="D15" s="99" t="s">
        <v>283</v>
      </c>
      <c r="E15" s="99" t="s">
        <v>284</v>
      </c>
      <c r="F15" s="101" t="s">
        <v>26</v>
      </c>
      <c r="G15" s="99" t="s">
        <v>285</v>
      </c>
      <c r="H15" s="99" t="s">
        <v>286</v>
      </c>
      <c r="I15" s="101" t="s">
        <v>26</v>
      </c>
    </row>
    <row r="16" ht="19.5" customHeight="1" spans="1:9">
      <c r="A16" s="99" t="s">
        <v>287</v>
      </c>
      <c r="B16" s="99" t="s">
        <v>288</v>
      </c>
      <c r="C16" s="101" t="s">
        <v>167</v>
      </c>
      <c r="D16" s="99" t="s">
        <v>289</v>
      </c>
      <c r="E16" s="99" t="s">
        <v>290</v>
      </c>
      <c r="F16" s="101" t="s">
        <v>291</v>
      </c>
      <c r="G16" s="99" t="s">
        <v>292</v>
      </c>
      <c r="H16" s="99" t="s">
        <v>293</v>
      </c>
      <c r="I16" s="101" t="s">
        <v>26</v>
      </c>
    </row>
    <row r="17" ht="19.5" customHeight="1" spans="1:9">
      <c r="A17" s="99" t="s">
        <v>294</v>
      </c>
      <c r="B17" s="99" t="s">
        <v>295</v>
      </c>
      <c r="C17" s="101" t="s">
        <v>296</v>
      </c>
      <c r="D17" s="99" t="s">
        <v>297</v>
      </c>
      <c r="E17" s="99" t="s">
        <v>298</v>
      </c>
      <c r="F17" s="101" t="s">
        <v>26</v>
      </c>
      <c r="G17" s="99" t="s">
        <v>299</v>
      </c>
      <c r="H17" s="99" t="s">
        <v>300</v>
      </c>
      <c r="I17" s="101" t="s">
        <v>26</v>
      </c>
    </row>
    <row r="18" ht="19.5" customHeight="1" spans="1:9">
      <c r="A18" s="99" t="s">
        <v>301</v>
      </c>
      <c r="B18" s="99" t="s">
        <v>302</v>
      </c>
      <c r="C18" s="101">
        <v>50.89</v>
      </c>
      <c r="D18" s="99" t="s">
        <v>303</v>
      </c>
      <c r="E18" s="99" t="s">
        <v>304</v>
      </c>
      <c r="F18" s="101" t="s">
        <v>26</v>
      </c>
      <c r="G18" s="99" t="s">
        <v>305</v>
      </c>
      <c r="H18" s="99" t="s">
        <v>306</v>
      </c>
      <c r="I18" s="101" t="s">
        <v>26</v>
      </c>
    </row>
    <row r="19" ht="19.5" customHeight="1" spans="1:9">
      <c r="A19" s="99" t="s">
        <v>307</v>
      </c>
      <c r="B19" s="99" t="s">
        <v>308</v>
      </c>
      <c r="C19" s="101" t="s">
        <v>26</v>
      </c>
      <c r="D19" s="99" t="s">
        <v>309</v>
      </c>
      <c r="E19" s="99" t="s">
        <v>310</v>
      </c>
      <c r="F19" s="101" t="s">
        <v>26</v>
      </c>
      <c r="G19" s="99" t="s">
        <v>311</v>
      </c>
      <c r="H19" s="99" t="s">
        <v>312</v>
      </c>
      <c r="I19" s="101" t="s">
        <v>26</v>
      </c>
    </row>
    <row r="20" ht="19.5" customHeight="1" spans="1:9">
      <c r="A20" s="99" t="s">
        <v>313</v>
      </c>
      <c r="B20" s="99" t="s">
        <v>314</v>
      </c>
      <c r="C20" s="101" t="s">
        <v>315</v>
      </c>
      <c r="D20" s="99" t="s">
        <v>316</v>
      </c>
      <c r="E20" s="99" t="s">
        <v>317</v>
      </c>
      <c r="F20" s="101" t="s">
        <v>26</v>
      </c>
      <c r="G20" s="99" t="s">
        <v>318</v>
      </c>
      <c r="H20" s="99" t="s">
        <v>319</v>
      </c>
      <c r="I20" s="101" t="s">
        <v>26</v>
      </c>
    </row>
    <row r="21" ht="19.5" customHeight="1" spans="1:9">
      <c r="A21" s="99" t="s">
        <v>320</v>
      </c>
      <c r="B21" s="99" t="s">
        <v>321</v>
      </c>
      <c r="C21" s="101" t="s">
        <v>322</v>
      </c>
      <c r="D21" s="99" t="s">
        <v>323</v>
      </c>
      <c r="E21" s="99" t="s">
        <v>324</v>
      </c>
      <c r="F21" s="101" t="s">
        <v>26</v>
      </c>
      <c r="G21" s="99" t="s">
        <v>325</v>
      </c>
      <c r="H21" s="99" t="s">
        <v>326</v>
      </c>
      <c r="I21" s="101" t="s">
        <v>26</v>
      </c>
    </row>
    <row r="22" ht="19.5" customHeight="1" spans="1:9">
      <c r="A22" s="99" t="s">
        <v>327</v>
      </c>
      <c r="B22" s="99" t="s">
        <v>328</v>
      </c>
      <c r="C22" s="101" t="s">
        <v>26</v>
      </c>
      <c r="D22" s="99" t="s">
        <v>329</v>
      </c>
      <c r="E22" s="99" t="s">
        <v>330</v>
      </c>
      <c r="F22" s="101" t="s">
        <v>331</v>
      </c>
      <c r="G22" s="99" t="s">
        <v>332</v>
      </c>
      <c r="H22" s="99" t="s">
        <v>333</v>
      </c>
      <c r="I22" s="101" t="s">
        <v>26</v>
      </c>
    </row>
    <row r="23" ht="19.5" customHeight="1" spans="1:9">
      <c r="A23" s="99" t="s">
        <v>334</v>
      </c>
      <c r="B23" s="99" t="s">
        <v>335</v>
      </c>
      <c r="C23" s="101" t="s">
        <v>26</v>
      </c>
      <c r="D23" s="99" t="s">
        <v>336</v>
      </c>
      <c r="E23" s="99" t="s">
        <v>337</v>
      </c>
      <c r="F23" s="101" t="s">
        <v>338</v>
      </c>
      <c r="G23" s="99" t="s">
        <v>339</v>
      </c>
      <c r="H23" s="99" t="s">
        <v>340</v>
      </c>
      <c r="I23" s="101" t="s">
        <v>26</v>
      </c>
    </row>
    <row r="24" ht="19.5" customHeight="1" spans="1:9">
      <c r="A24" s="99" t="s">
        <v>341</v>
      </c>
      <c r="B24" s="99" t="s">
        <v>342</v>
      </c>
      <c r="C24" s="101" t="s">
        <v>26</v>
      </c>
      <c r="D24" s="99" t="s">
        <v>343</v>
      </c>
      <c r="E24" s="99" t="s">
        <v>344</v>
      </c>
      <c r="F24" s="101" t="s">
        <v>26</v>
      </c>
      <c r="G24" s="99" t="s">
        <v>345</v>
      </c>
      <c r="H24" s="99" t="s">
        <v>346</v>
      </c>
      <c r="I24" s="101" t="s">
        <v>26</v>
      </c>
    </row>
    <row r="25" ht="19.5" customHeight="1" spans="1:9">
      <c r="A25" s="99" t="s">
        <v>347</v>
      </c>
      <c r="B25" s="99" t="s">
        <v>348</v>
      </c>
      <c r="C25" s="101" t="s">
        <v>26</v>
      </c>
      <c r="D25" s="99" t="s">
        <v>349</v>
      </c>
      <c r="E25" s="99" t="s">
        <v>350</v>
      </c>
      <c r="F25" s="101" t="s">
        <v>26</v>
      </c>
      <c r="G25" s="99" t="s">
        <v>351</v>
      </c>
      <c r="H25" s="99" t="s">
        <v>352</v>
      </c>
      <c r="I25" s="101" t="s">
        <v>26</v>
      </c>
    </row>
    <row r="26" ht="19.5" customHeight="1" spans="1:9">
      <c r="A26" s="99" t="s">
        <v>353</v>
      </c>
      <c r="B26" s="99" t="s">
        <v>354</v>
      </c>
      <c r="C26" s="101" t="s">
        <v>150</v>
      </c>
      <c r="D26" s="99" t="s">
        <v>355</v>
      </c>
      <c r="E26" s="99" t="s">
        <v>356</v>
      </c>
      <c r="F26" s="101" t="s">
        <v>26</v>
      </c>
      <c r="G26" s="99" t="s">
        <v>357</v>
      </c>
      <c r="H26" s="99" t="s">
        <v>358</v>
      </c>
      <c r="I26" s="101" t="s">
        <v>26</v>
      </c>
    </row>
    <row r="27" ht="19.5" customHeight="1" spans="1:9">
      <c r="A27" s="99" t="s">
        <v>359</v>
      </c>
      <c r="B27" s="99" t="s">
        <v>360</v>
      </c>
      <c r="C27" s="101" t="s">
        <v>26</v>
      </c>
      <c r="D27" s="99" t="s">
        <v>361</v>
      </c>
      <c r="E27" s="99" t="s">
        <v>362</v>
      </c>
      <c r="F27" s="101" t="s">
        <v>26</v>
      </c>
      <c r="G27" s="99" t="s">
        <v>363</v>
      </c>
      <c r="H27" s="99" t="s">
        <v>364</v>
      </c>
      <c r="I27" s="101" t="s">
        <v>26</v>
      </c>
    </row>
    <row r="28" ht="19.5" customHeight="1" spans="1:9">
      <c r="A28" s="99" t="s">
        <v>365</v>
      </c>
      <c r="B28" s="99" t="s">
        <v>366</v>
      </c>
      <c r="C28" s="101" t="s">
        <v>367</v>
      </c>
      <c r="D28" s="99" t="s">
        <v>368</v>
      </c>
      <c r="E28" s="99" t="s">
        <v>369</v>
      </c>
      <c r="F28" s="101" t="s">
        <v>26</v>
      </c>
      <c r="G28" s="99" t="s">
        <v>370</v>
      </c>
      <c r="H28" s="99" t="s">
        <v>371</v>
      </c>
      <c r="I28" s="101" t="s">
        <v>26</v>
      </c>
    </row>
    <row r="29" ht="19.5" customHeight="1" spans="1:9">
      <c r="A29" s="99" t="s">
        <v>372</v>
      </c>
      <c r="B29" s="99" t="s">
        <v>373</v>
      </c>
      <c r="C29" s="101" t="s">
        <v>26</v>
      </c>
      <c r="D29" s="99" t="s">
        <v>374</v>
      </c>
      <c r="E29" s="99" t="s">
        <v>375</v>
      </c>
      <c r="F29" s="101" t="s">
        <v>376</v>
      </c>
      <c r="G29" s="99" t="s">
        <v>377</v>
      </c>
      <c r="H29" s="99" t="s">
        <v>378</v>
      </c>
      <c r="I29" s="101" t="s">
        <v>26</v>
      </c>
    </row>
    <row r="30" ht="19.5" customHeight="1" spans="1:9">
      <c r="A30" s="99" t="s">
        <v>379</v>
      </c>
      <c r="B30" s="99" t="s">
        <v>380</v>
      </c>
      <c r="C30" s="101" t="s">
        <v>26</v>
      </c>
      <c r="D30" s="99" t="s">
        <v>381</v>
      </c>
      <c r="E30" s="99" t="s">
        <v>382</v>
      </c>
      <c r="F30" s="101" t="s">
        <v>383</v>
      </c>
      <c r="G30" s="99" t="s">
        <v>384</v>
      </c>
      <c r="H30" s="99" t="s">
        <v>385</v>
      </c>
      <c r="I30" s="101" t="s">
        <v>26</v>
      </c>
    </row>
    <row r="31" ht="19.5" customHeight="1" spans="1:9">
      <c r="A31" s="99" t="s">
        <v>386</v>
      </c>
      <c r="B31" s="99" t="s">
        <v>387</v>
      </c>
      <c r="C31" s="101" t="s">
        <v>26</v>
      </c>
      <c r="D31" s="99" t="s">
        <v>388</v>
      </c>
      <c r="E31" s="99" t="s">
        <v>389</v>
      </c>
      <c r="F31" s="101" t="s">
        <v>390</v>
      </c>
      <c r="G31" s="99" t="s">
        <v>391</v>
      </c>
      <c r="H31" s="99" t="s">
        <v>392</v>
      </c>
      <c r="I31" s="101" t="s">
        <v>26</v>
      </c>
    </row>
    <row r="32" ht="19.5" customHeight="1" spans="1:9">
      <c r="A32" s="99" t="s">
        <v>393</v>
      </c>
      <c r="B32" s="99" t="s">
        <v>394</v>
      </c>
      <c r="C32" s="101" t="s">
        <v>26</v>
      </c>
      <c r="D32" s="99" t="s">
        <v>395</v>
      </c>
      <c r="E32" s="99" t="s">
        <v>396</v>
      </c>
      <c r="F32" s="101" t="s">
        <v>26</v>
      </c>
      <c r="G32" s="99" t="s">
        <v>397</v>
      </c>
      <c r="H32" s="99" t="s">
        <v>398</v>
      </c>
      <c r="I32" s="101" t="s">
        <v>26</v>
      </c>
    </row>
    <row r="33" ht="19.5" customHeight="1" spans="1:9">
      <c r="A33" s="99" t="s">
        <v>399</v>
      </c>
      <c r="B33" s="99" t="s">
        <v>400</v>
      </c>
      <c r="C33" s="101" t="s">
        <v>26</v>
      </c>
      <c r="D33" s="99" t="s">
        <v>401</v>
      </c>
      <c r="E33" s="99" t="s">
        <v>402</v>
      </c>
      <c r="F33" s="101" t="s">
        <v>26</v>
      </c>
      <c r="G33" s="99" t="s">
        <v>403</v>
      </c>
      <c r="H33" s="99" t="s">
        <v>404</v>
      </c>
      <c r="I33" s="101" t="s">
        <v>26</v>
      </c>
    </row>
    <row r="34" ht="19.5" customHeight="1" spans="1:9">
      <c r="A34" s="99"/>
      <c r="B34" s="99"/>
      <c r="C34" s="101"/>
      <c r="D34" s="99" t="s">
        <v>405</v>
      </c>
      <c r="E34" s="99" t="s">
        <v>406</v>
      </c>
      <c r="F34" s="101" t="s">
        <v>407</v>
      </c>
      <c r="G34" s="99" t="s">
        <v>408</v>
      </c>
      <c r="H34" s="99" t="s">
        <v>409</v>
      </c>
      <c r="I34" s="101" t="s">
        <v>26</v>
      </c>
    </row>
    <row r="35" ht="19.5" customHeight="1" spans="1:9">
      <c r="A35" s="99"/>
      <c r="B35" s="99"/>
      <c r="C35" s="101"/>
      <c r="D35" s="99" t="s">
        <v>410</v>
      </c>
      <c r="E35" s="99" t="s">
        <v>411</v>
      </c>
      <c r="F35" s="101" t="s">
        <v>26</v>
      </c>
      <c r="G35" s="99" t="s">
        <v>412</v>
      </c>
      <c r="H35" s="99" t="s">
        <v>413</v>
      </c>
      <c r="I35" s="101" t="s">
        <v>26</v>
      </c>
    </row>
    <row r="36" ht="19.5" customHeight="1" spans="1:9">
      <c r="A36" s="99"/>
      <c r="B36" s="99"/>
      <c r="C36" s="101"/>
      <c r="D36" s="99" t="s">
        <v>414</v>
      </c>
      <c r="E36" s="99" t="s">
        <v>415</v>
      </c>
      <c r="F36" s="101" t="s">
        <v>26</v>
      </c>
      <c r="G36" s="99"/>
      <c r="H36" s="99"/>
      <c r="I36" s="101"/>
    </row>
    <row r="37" ht="19.5" customHeight="1" spans="1:9">
      <c r="A37" s="99"/>
      <c r="B37" s="99"/>
      <c r="C37" s="101"/>
      <c r="D37" s="99" t="s">
        <v>416</v>
      </c>
      <c r="E37" s="99" t="s">
        <v>417</v>
      </c>
      <c r="F37" s="101" t="s">
        <v>26</v>
      </c>
      <c r="G37" s="99"/>
      <c r="H37" s="99"/>
      <c r="I37" s="101"/>
    </row>
    <row r="38" ht="19.5" customHeight="1" spans="1:9">
      <c r="A38" s="99"/>
      <c r="B38" s="99"/>
      <c r="C38" s="101"/>
      <c r="D38" s="99" t="s">
        <v>418</v>
      </c>
      <c r="E38" s="99" t="s">
        <v>419</v>
      </c>
      <c r="F38" s="101" t="s">
        <v>26</v>
      </c>
      <c r="G38" s="99"/>
      <c r="H38" s="99"/>
      <c r="I38" s="101"/>
    </row>
    <row r="39" ht="19.5" customHeight="1" spans="1:9">
      <c r="A39" s="99"/>
      <c r="B39" s="99"/>
      <c r="C39" s="101"/>
      <c r="D39" s="99" t="s">
        <v>420</v>
      </c>
      <c r="E39" s="99" t="s">
        <v>421</v>
      </c>
      <c r="F39" s="101" t="s">
        <v>26</v>
      </c>
      <c r="G39" s="99"/>
      <c r="H39" s="99"/>
      <c r="I39" s="101"/>
    </row>
    <row r="40" ht="19.5" customHeight="1" spans="1:9">
      <c r="A40" s="98" t="s">
        <v>422</v>
      </c>
      <c r="B40" s="98"/>
      <c r="C40" s="101" t="s">
        <v>219</v>
      </c>
      <c r="D40" s="98" t="s">
        <v>423</v>
      </c>
      <c r="E40" s="98"/>
      <c r="F40" s="98"/>
      <c r="G40" s="98"/>
      <c r="H40" s="98"/>
      <c r="I40" s="101" t="s">
        <v>220</v>
      </c>
    </row>
    <row r="41" ht="19.5" customHeight="1" spans="1:9">
      <c r="A41" s="113" t="s">
        <v>424</v>
      </c>
      <c r="B41" s="113"/>
      <c r="C41" s="113"/>
      <c r="D41" s="113"/>
      <c r="E41" s="113"/>
      <c r="F41" s="113"/>
      <c r="G41" s="113"/>
      <c r="H41" s="113"/>
      <c r="I41" s="11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4" workbookViewId="0">
      <selection activeCell="F25" sqref="F25"/>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4" t="s">
        <v>425</v>
      </c>
    </row>
    <row r="2" spans="12:12">
      <c r="L2" s="115" t="s">
        <v>426</v>
      </c>
    </row>
    <row r="3" spans="1:12">
      <c r="A3" s="115" t="s">
        <v>2</v>
      </c>
      <c r="L3" s="115" t="s">
        <v>3</v>
      </c>
    </row>
    <row r="4" ht="15" customHeight="1" spans="1:12">
      <c r="A4" s="98" t="s">
        <v>427</v>
      </c>
      <c r="B4" s="98"/>
      <c r="C4" s="98"/>
      <c r="D4" s="98"/>
      <c r="E4" s="98"/>
      <c r="F4" s="98"/>
      <c r="G4" s="98"/>
      <c r="H4" s="98"/>
      <c r="I4" s="98"/>
      <c r="J4" s="98"/>
      <c r="K4" s="98"/>
      <c r="L4" s="98"/>
    </row>
    <row r="5" ht="15" customHeight="1" spans="1:12">
      <c r="A5" s="98" t="s">
        <v>225</v>
      </c>
      <c r="B5" s="98" t="s">
        <v>125</v>
      </c>
      <c r="C5" s="98" t="s">
        <v>8</v>
      </c>
      <c r="D5" s="98" t="s">
        <v>225</v>
      </c>
      <c r="E5" s="98" t="s">
        <v>125</v>
      </c>
      <c r="F5" s="98" t="s">
        <v>8</v>
      </c>
      <c r="G5" s="98" t="s">
        <v>225</v>
      </c>
      <c r="H5" s="98" t="s">
        <v>125</v>
      </c>
      <c r="I5" s="98" t="s">
        <v>8</v>
      </c>
      <c r="J5" s="98" t="s">
        <v>225</v>
      </c>
      <c r="K5" s="98" t="s">
        <v>125</v>
      </c>
      <c r="L5" s="98" t="s">
        <v>8</v>
      </c>
    </row>
    <row r="6" ht="15" customHeight="1" spans="1:12">
      <c r="A6" s="99" t="s">
        <v>226</v>
      </c>
      <c r="B6" s="99" t="s">
        <v>227</v>
      </c>
      <c r="C6" s="101" t="s">
        <v>26</v>
      </c>
      <c r="D6" s="99" t="s">
        <v>229</v>
      </c>
      <c r="E6" s="99" t="s">
        <v>230</v>
      </c>
      <c r="F6" s="101" t="s">
        <v>428</v>
      </c>
      <c r="G6" s="99" t="s">
        <v>429</v>
      </c>
      <c r="H6" s="99" t="s">
        <v>430</v>
      </c>
      <c r="I6" s="101" t="s">
        <v>26</v>
      </c>
      <c r="J6" s="99" t="s">
        <v>431</v>
      </c>
      <c r="K6" s="99" t="s">
        <v>432</v>
      </c>
      <c r="L6" s="101" t="s">
        <v>26</v>
      </c>
    </row>
    <row r="7" ht="15" customHeight="1" spans="1:12">
      <c r="A7" s="99" t="s">
        <v>233</v>
      </c>
      <c r="B7" s="99" t="s">
        <v>234</v>
      </c>
      <c r="C7" s="101" t="s">
        <v>26</v>
      </c>
      <c r="D7" s="99" t="s">
        <v>235</v>
      </c>
      <c r="E7" s="99" t="s">
        <v>236</v>
      </c>
      <c r="F7" s="101">
        <v>11</v>
      </c>
      <c r="G7" s="99" t="s">
        <v>433</v>
      </c>
      <c r="H7" s="99" t="s">
        <v>239</v>
      </c>
      <c r="I7" s="101" t="s">
        <v>26</v>
      </c>
      <c r="J7" s="99" t="s">
        <v>434</v>
      </c>
      <c r="K7" s="99" t="s">
        <v>352</v>
      </c>
      <c r="L7" s="101" t="s">
        <v>26</v>
      </c>
    </row>
    <row r="8" ht="15" customHeight="1" spans="1:12">
      <c r="A8" s="99" t="s">
        <v>240</v>
      </c>
      <c r="B8" s="99" t="s">
        <v>241</v>
      </c>
      <c r="C8" s="101" t="s">
        <v>26</v>
      </c>
      <c r="D8" s="99" t="s">
        <v>243</v>
      </c>
      <c r="E8" s="99" t="s">
        <v>244</v>
      </c>
      <c r="F8" s="101" t="s">
        <v>26</v>
      </c>
      <c r="G8" s="99" t="s">
        <v>435</v>
      </c>
      <c r="H8" s="99" t="s">
        <v>246</v>
      </c>
      <c r="I8" s="101" t="s">
        <v>26</v>
      </c>
      <c r="J8" s="99" t="s">
        <v>436</v>
      </c>
      <c r="K8" s="99" t="s">
        <v>378</v>
      </c>
      <c r="L8" s="101" t="s">
        <v>26</v>
      </c>
    </row>
    <row r="9" ht="15" customHeight="1" spans="1:12">
      <c r="A9" s="99" t="s">
        <v>247</v>
      </c>
      <c r="B9" s="99" t="s">
        <v>248</v>
      </c>
      <c r="C9" s="101" t="s">
        <v>26</v>
      </c>
      <c r="D9" s="99" t="s">
        <v>250</v>
      </c>
      <c r="E9" s="99" t="s">
        <v>251</v>
      </c>
      <c r="F9" s="101" t="s">
        <v>26</v>
      </c>
      <c r="G9" s="99" t="s">
        <v>437</v>
      </c>
      <c r="H9" s="99" t="s">
        <v>253</v>
      </c>
      <c r="I9" s="101" t="s">
        <v>26</v>
      </c>
      <c r="J9" s="99" t="s">
        <v>345</v>
      </c>
      <c r="K9" s="99" t="s">
        <v>346</v>
      </c>
      <c r="L9" s="101" t="s">
        <v>26</v>
      </c>
    </row>
    <row r="10" ht="15" customHeight="1" spans="1:12">
      <c r="A10" s="99" t="s">
        <v>254</v>
      </c>
      <c r="B10" s="99" t="s">
        <v>255</v>
      </c>
      <c r="C10" s="101" t="s">
        <v>26</v>
      </c>
      <c r="D10" s="99" t="s">
        <v>256</v>
      </c>
      <c r="E10" s="99" t="s">
        <v>257</v>
      </c>
      <c r="F10" s="101" t="s">
        <v>26</v>
      </c>
      <c r="G10" s="99" t="s">
        <v>438</v>
      </c>
      <c r="H10" s="99" t="s">
        <v>259</v>
      </c>
      <c r="I10" s="101" t="s">
        <v>26</v>
      </c>
      <c r="J10" s="99" t="s">
        <v>351</v>
      </c>
      <c r="K10" s="99" t="s">
        <v>352</v>
      </c>
      <c r="L10" s="101" t="s">
        <v>26</v>
      </c>
    </row>
    <row r="11" ht="15" customHeight="1" spans="1:12">
      <c r="A11" s="99" t="s">
        <v>260</v>
      </c>
      <c r="B11" s="99" t="s">
        <v>261</v>
      </c>
      <c r="C11" s="101" t="s">
        <v>26</v>
      </c>
      <c r="D11" s="99" t="s">
        <v>263</v>
      </c>
      <c r="E11" s="99" t="s">
        <v>264</v>
      </c>
      <c r="F11" s="101" t="s">
        <v>439</v>
      </c>
      <c r="G11" s="99" t="s">
        <v>440</v>
      </c>
      <c r="H11" s="99" t="s">
        <v>267</v>
      </c>
      <c r="I11" s="101" t="s">
        <v>26</v>
      </c>
      <c r="J11" s="99" t="s">
        <v>357</v>
      </c>
      <c r="K11" s="99" t="s">
        <v>358</v>
      </c>
      <c r="L11" s="101" t="s">
        <v>26</v>
      </c>
    </row>
    <row r="12" ht="15" customHeight="1" spans="1:12">
      <c r="A12" s="99" t="s">
        <v>268</v>
      </c>
      <c r="B12" s="99" t="s">
        <v>269</v>
      </c>
      <c r="C12" s="101" t="s">
        <v>26</v>
      </c>
      <c r="D12" s="99" t="s">
        <v>270</v>
      </c>
      <c r="E12" s="99" t="s">
        <v>271</v>
      </c>
      <c r="F12" s="101" t="s">
        <v>441</v>
      </c>
      <c r="G12" s="99" t="s">
        <v>442</v>
      </c>
      <c r="H12" s="99" t="s">
        <v>273</v>
      </c>
      <c r="I12" s="101" t="s">
        <v>26</v>
      </c>
      <c r="J12" s="99" t="s">
        <v>363</v>
      </c>
      <c r="K12" s="99" t="s">
        <v>364</v>
      </c>
      <c r="L12" s="101" t="s">
        <v>26</v>
      </c>
    </row>
    <row r="13" ht="15" customHeight="1" spans="1:12">
      <c r="A13" s="99" t="s">
        <v>274</v>
      </c>
      <c r="B13" s="99" t="s">
        <v>275</v>
      </c>
      <c r="C13" s="101" t="s">
        <v>26</v>
      </c>
      <c r="D13" s="99" t="s">
        <v>276</v>
      </c>
      <c r="E13" s="99" t="s">
        <v>277</v>
      </c>
      <c r="F13" s="101" t="s">
        <v>26</v>
      </c>
      <c r="G13" s="99" t="s">
        <v>443</v>
      </c>
      <c r="H13" s="99" t="s">
        <v>279</v>
      </c>
      <c r="I13" s="101" t="s">
        <v>26</v>
      </c>
      <c r="J13" s="99" t="s">
        <v>370</v>
      </c>
      <c r="K13" s="99" t="s">
        <v>371</v>
      </c>
      <c r="L13" s="101" t="s">
        <v>26</v>
      </c>
    </row>
    <row r="14" ht="15" customHeight="1" spans="1:12">
      <c r="A14" s="99" t="s">
        <v>280</v>
      </c>
      <c r="B14" s="99" t="s">
        <v>281</v>
      </c>
      <c r="C14" s="101" t="s">
        <v>26</v>
      </c>
      <c r="D14" s="99" t="s">
        <v>283</v>
      </c>
      <c r="E14" s="99" t="s">
        <v>284</v>
      </c>
      <c r="F14" s="101" t="s">
        <v>26</v>
      </c>
      <c r="G14" s="99" t="s">
        <v>444</v>
      </c>
      <c r="H14" s="99" t="s">
        <v>312</v>
      </c>
      <c r="I14" s="101" t="s">
        <v>26</v>
      </c>
      <c r="J14" s="99" t="s">
        <v>377</v>
      </c>
      <c r="K14" s="99" t="s">
        <v>378</v>
      </c>
      <c r="L14" s="101" t="s">
        <v>26</v>
      </c>
    </row>
    <row r="15" ht="15" customHeight="1" spans="1:12">
      <c r="A15" s="99" t="s">
        <v>287</v>
      </c>
      <c r="B15" s="99" t="s">
        <v>288</v>
      </c>
      <c r="C15" s="101" t="s">
        <v>26</v>
      </c>
      <c r="D15" s="99" t="s">
        <v>289</v>
      </c>
      <c r="E15" s="99" t="s">
        <v>290</v>
      </c>
      <c r="F15" s="101" t="s">
        <v>26</v>
      </c>
      <c r="G15" s="99" t="s">
        <v>445</v>
      </c>
      <c r="H15" s="99" t="s">
        <v>319</v>
      </c>
      <c r="I15" s="101" t="s">
        <v>26</v>
      </c>
      <c r="J15" s="99" t="s">
        <v>446</v>
      </c>
      <c r="K15" s="99" t="s">
        <v>447</v>
      </c>
      <c r="L15" s="101" t="s">
        <v>26</v>
      </c>
    </row>
    <row r="16" ht="15" customHeight="1" spans="1:12">
      <c r="A16" s="99" t="s">
        <v>294</v>
      </c>
      <c r="B16" s="99" t="s">
        <v>295</v>
      </c>
      <c r="C16" s="101" t="s">
        <v>26</v>
      </c>
      <c r="D16" s="99" t="s">
        <v>297</v>
      </c>
      <c r="E16" s="99" t="s">
        <v>298</v>
      </c>
      <c r="F16" s="101" t="s">
        <v>26</v>
      </c>
      <c r="G16" s="99" t="s">
        <v>448</v>
      </c>
      <c r="H16" s="99" t="s">
        <v>326</v>
      </c>
      <c r="I16" s="101" t="s">
        <v>26</v>
      </c>
      <c r="J16" s="99" t="s">
        <v>449</v>
      </c>
      <c r="K16" s="99" t="s">
        <v>450</v>
      </c>
      <c r="L16" s="101" t="s">
        <v>26</v>
      </c>
    </row>
    <row r="17" ht="15" customHeight="1" spans="1:12">
      <c r="A17" s="99" t="s">
        <v>301</v>
      </c>
      <c r="B17" s="99" t="s">
        <v>302</v>
      </c>
      <c r="C17" s="101" t="s">
        <v>26</v>
      </c>
      <c r="D17" s="99" t="s">
        <v>303</v>
      </c>
      <c r="E17" s="99" t="s">
        <v>304</v>
      </c>
      <c r="F17" s="101" t="s">
        <v>26</v>
      </c>
      <c r="G17" s="99" t="s">
        <v>451</v>
      </c>
      <c r="H17" s="99" t="s">
        <v>333</v>
      </c>
      <c r="I17" s="101" t="s">
        <v>26</v>
      </c>
      <c r="J17" s="99" t="s">
        <v>452</v>
      </c>
      <c r="K17" s="99" t="s">
        <v>453</v>
      </c>
      <c r="L17" s="101" t="s">
        <v>26</v>
      </c>
    </row>
    <row r="18" ht="15" customHeight="1" spans="1:12">
      <c r="A18" s="99" t="s">
        <v>307</v>
      </c>
      <c r="B18" s="99" t="s">
        <v>308</v>
      </c>
      <c r="C18" s="101" t="s">
        <v>26</v>
      </c>
      <c r="D18" s="99" t="s">
        <v>309</v>
      </c>
      <c r="E18" s="99" t="s">
        <v>310</v>
      </c>
      <c r="F18" s="101" t="s">
        <v>454</v>
      </c>
      <c r="G18" s="99" t="s">
        <v>455</v>
      </c>
      <c r="H18" s="99" t="s">
        <v>456</v>
      </c>
      <c r="I18" s="101" t="s">
        <v>26</v>
      </c>
      <c r="J18" s="99" t="s">
        <v>457</v>
      </c>
      <c r="K18" s="99" t="s">
        <v>458</v>
      </c>
      <c r="L18" s="101" t="s">
        <v>26</v>
      </c>
    </row>
    <row r="19" ht="15" customHeight="1" spans="1:12">
      <c r="A19" s="99" t="s">
        <v>313</v>
      </c>
      <c r="B19" s="99" t="s">
        <v>314</v>
      </c>
      <c r="C19" s="101" t="s">
        <v>26</v>
      </c>
      <c r="D19" s="99" t="s">
        <v>316</v>
      </c>
      <c r="E19" s="99" t="s">
        <v>317</v>
      </c>
      <c r="F19" s="101" t="s">
        <v>459</v>
      </c>
      <c r="G19" s="99" t="s">
        <v>231</v>
      </c>
      <c r="H19" s="99" t="s">
        <v>232</v>
      </c>
      <c r="I19" s="101" t="s">
        <v>460</v>
      </c>
      <c r="J19" s="99" t="s">
        <v>384</v>
      </c>
      <c r="K19" s="99" t="s">
        <v>385</v>
      </c>
      <c r="L19" s="101" t="s">
        <v>26</v>
      </c>
    </row>
    <row r="20" ht="15" customHeight="1" spans="1:12">
      <c r="A20" s="99" t="s">
        <v>320</v>
      </c>
      <c r="B20" s="99" t="s">
        <v>321</v>
      </c>
      <c r="C20" s="101" t="s">
        <v>26</v>
      </c>
      <c r="D20" s="99" t="s">
        <v>323</v>
      </c>
      <c r="E20" s="99" t="s">
        <v>324</v>
      </c>
      <c r="F20" s="101" t="s">
        <v>26</v>
      </c>
      <c r="G20" s="99" t="s">
        <v>238</v>
      </c>
      <c r="H20" s="99" t="s">
        <v>239</v>
      </c>
      <c r="I20" s="101" t="s">
        <v>26</v>
      </c>
      <c r="J20" s="99" t="s">
        <v>391</v>
      </c>
      <c r="K20" s="99" t="s">
        <v>392</v>
      </c>
      <c r="L20" s="101" t="s">
        <v>26</v>
      </c>
    </row>
    <row r="21" ht="15" customHeight="1" spans="1:12">
      <c r="A21" s="99" t="s">
        <v>327</v>
      </c>
      <c r="B21" s="99" t="s">
        <v>328</v>
      </c>
      <c r="C21" s="101" t="s">
        <v>26</v>
      </c>
      <c r="D21" s="99" t="s">
        <v>329</v>
      </c>
      <c r="E21" s="99" t="s">
        <v>330</v>
      </c>
      <c r="F21" s="101" t="s">
        <v>26</v>
      </c>
      <c r="G21" s="99" t="s">
        <v>245</v>
      </c>
      <c r="H21" s="99" t="s">
        <v>246</v>
      </c>
      <c r="I21" s="101" t="s">
        <v>26</v>
      </c>
      <c r="J21" s="99" t="s">
        <v>397</v>
      </c>
      <c r="K21" s="99" t="s">
        <v>398</v>
      </c>
      <c r="L21" s="101" t="s">
        <v>26</v>
      </c>
    </row>
    <row r="22" ht="15" customHeight="1" spans="1:12">
      <c r="A22" s="99" t="s">
        <v>334</v>
      </c>
      <c r="B22" s="99" t="s">
        <v>335</v>
      </c>
      <c r="C22" s="101" t="s">
        <v>26</v>
      </c>
      <c r="D22" s="99" t="s">
        <v>336</v>
      </c>
      <c r="E22" s="99" t="s">
        <v>337</v>
      </c>
      <c r="F22" s="101" t="s">
        <v>26</v>
      </c>
      <c r="G22" s="99" t="s">
        <v>252</v>
      </c>
      <c r="H22" s="99" t="s">
        <v>253</v>
      </c>
      <c r="I22" s="101" t="s">
        <v>460</v>
      </c>
      <c r="J22" s="99" t="s">
        <v>403</v>
      </c>
      <c r="K22" s="99" t="s">
        <v>404</v>
      </c>
      <c r="L22" s="101" t="s">
        <v>26</v>
      </c>
    </row>
    <row r="23" ht="15" customHeight="1" spans="1:12">
      <c r="A23" s="99" t="s">
        <v>341</v>
      </c>
      <c r="B23" s="99" t="s">
        <v>342</v>
      </c>
      <c r="C23" s="101" t="s">
        <v>26</v>
      </c>
      <c r="D23" s="99" t="s">
        <v>343</v>
      </c>
      <c r="E23" s="99" t="s">
        <v>344</v>
      </c>
      <c r="F23" s="101" t="s">
        <v>26</v>
      </c>
      <c r="G23" s="99" t="s">
        <v>258</v>
      </c>
      <c r="H23" s="99" t="s">
        <v>259</v>
      </c>
      <c r="I23" s="101" t="s">
        <v>26</v>
      </c>
      <c r="J23" s="99" t="s">
        <v>408</v>
      </c>
      <c r="K23" s="99" t="s">
        <v>409</v>
      </c>
      <c r="L23" s="101" t="s">
        <v>26</v>
      </c>
    </row>
    <row r="24" ht="15" customHeight="1" spans="1:12">
      <c r="A24" s="99" t="s">
        <v>347</v>
      </c>
      <c r="B24" s="99" t="s">
        <v>348</v>
      </c>
      <c r="C24" s="101" t="s">
        <v>26</v>
      </c>
      <c r="D24" s="99" t="s">
        <v>349</v>
      </c>
      <c r="E24" s="99" t="s">
        <v>350</v>
      </c>
      <c r="F24" s="101" t="s">
        <v>26</v>
      </c>
      <c r="G24" s="99" t="s">
        <v>266</v>
      </c>
      <c r="H24" s="99" t="s">
        <v>267</v>
      </c>
      <c r="I24" s="101" t="s">
        <v>26</v>
      </c>
      <c r="J24" s="99" t="s">
        <v>412</v>
      </c>
      <c r="K24" s="99" t="s">
        <v>413</v>
      </c>
      <c r="L24" s="101" t="s">
        <v>26</v>
      </c>
    </row>
    <row r="25" ht="15" customHeight="1" spans="1:12">
      <c r="A25" s="99" t="s">
        <v>353</v>
      </c>
      <c r="B25" s="99" t="s">
        <v>354</v>
      </c>
      <c r="C25" s="101" t="s">
        <v>26</v>
      </c>
      <c r="D25" s="99" t="s">
        <v>355</v>
      </c>
      <c r="E25" s="99" t="s">
        <v>356</v>
      </c>
      <c r="F25" s="101" t="s">
        <v>26</v>
      </c>
      <c r="G25" s="99" t="s">
        <v>272</v>
      </c>
      <c r="H25" s="99" t="s">
        <v>273</v>
      </c>
      <c r="I25" s="101" t="s">
        <v>26</v>
      </c>
      <c r="J25" s="99"/>
      <c r="K25" s="99"/>
      <c r="L25" s="100"/>
    </row>
    <row r="26" ht="15" customHeight="1" spans="1:12">
      <c r="A26" s="99" t="s">
        <v>359</v>
      </c>
      <c r="B26" s="99" t="s">
        <v>360</v>
      </c>
      <c r="C26" s="101" t="s">
        <v>26</v>
      </c>
      <c r="D26" s="99" t="s">
        <v>361</v>
      </c>
      <c r="E26" s="99" t="s">
        <v>362</v>
      </c>
      <c r="F26" s="101" t="s">
        <v>26</v>
      </c>
      <c r="G26" s="99" t="s">
        <v>278</v>
      </c>
      <c r="H26" s="99" t="s">
        <v>279</v>
      </c>
      <c r="I26" s="101" t="s">
        <v>26</v>
      </c>
      <c r="J26" s="99"/>
      <c r="K26" s="99"/>
      <c r="L26" s="100"/>
    </row>
    <row r="27" ht="15" customHeight="1" spans="1:12">
      <c r="A27" s="99" t="s">
        <v>365</v>
      </c>
      <c r="B27" s="99" t="s">
        <v>366</v>
      </c>
      <c r="C27" s="101" t="s">
        <v>26</v>
      </c>
      <c r="D27" s="99" t="s">
        <v>368</v>
      </c>
      <c r="E27" s="99" t="s">
        <v>369</v>
      </c>
      <c r="F27" s="101" t="s">
        <v>461</v>
      </c>
      <c r="G27" s="99" t="s">
        <v>285</v>
      </c>
      <c r="H27" s="99" t="s">
        <v>286</v>
      </c>
      <c r="I27" s="101" t="s">
        <v>26</v>
      </c>
      <c r="J27" s="99"/>
      <c r="K27" s="99"/>
      <c r="L27" s="100"/>
    </row>
    <row r="28" ht="15" customHeight="1" spans="1:12">
      <c r="A28" s="99" t="s">
        <v>372</v>
      </c>
      <c r="B28" s="99" t="s">
        <v>373</v>
      </c>
      <c r="C28" s="101" t="s">
        <v>26</v>
      </c>
      <c r="D28" s="99" t="s">
        <v>374</v>
      </c>
      <c r="E28" s="99" t="s">
        <v>375</v>
      </c>
      <c r="F28" s="101" t="s">
        <v>26</v>
      </c>
      <c r="G28" s="99" t="s">
        <v>292</v>
      </c>
      <c r="H28" s="99" t="s">
        <v>293</v>
      </c>
      <c r="I28" s="101" t="s">
        <v>26</v>
      </c>
      <c r="J28" s="99"/>
      <c r="K28" s="99"/>
      <c r="L28" s="100"/>
    </row>
    <row r="29" ht="15" customHeight="1" spans="1:12">
      <c r="A29" s="99" t="s">
        <v>379</v>
      </c>
      <c r="B29" s="99" t="s">
        <v>380</v>
      </c>
      <c r="C29" s="101" t="s">
        <v>26</v>
      </c>
      <c r="D29" s="99" t="s">
        <v>381</v>
      </c>
      <c r="E29" s="99" t="s">
        <v>382</v>
      </c>
      <c r="F29" s="101" t="s">
        <v>26</v>
      </c>
      <c r="G29" s="99" t="s">
        <v>299</v>
      </c>
      <c r="H29" s="99" t="s">
        <v>300</v>
      </c>
      <c r="I29" s="101" t="s">
        <v>26</v>
      </c>
      <c r="J29" s="99"/>
      <c r="K29" s="99"/>
      <c r="L29" s="100"/>
    </row>
    <row r="30" ht="15" customHeight="1" spans="1:12">
      <c r="A30" s="99" t="s">
        <v>386</v>
      </c>
      <c r="B30" s="99" t="s">
        <v>387</v>
      </c>
      <c r="C30" s="101" t="s">
        <v>26</v>
      </c>
      <c r="D30" s="99" t="s">
        <v>388</v>
      </c>
      <c r="E30" s="99" t="s">
        <v>389</v>
      </c>
      <c r="F30" s="101" t="s">
        <v>26</v>
      </c>
      <c r="G30" s="99" t="s">
        <v>305</v>
      </c>
      <c r="H30" s="99" t="s">
        <v>306</v>
      </c>
      <c r="I30" s="101" t="s">
        <v>26</v>
      </c>
      <c r="J30" s="99"/>
      <c r="K30" s="99"/>
      <c r="L30" s="100"/>
    </row>
    <row r="31" ht="15" customHeight="1" spans="1:12">
      <c r="A31" s="99" t="s">
        <v>393</v>
      </c>
      <c r="B31" s="99" t="s">
        <v>394</v>
      </c>
      <c r="C31" s="101" t="s">
        <v>26</v>
      </c>
      <c r="D31" s="99" t="s">
        <v>395</v>
      </c>
      <c r="E31" s="99" t="s">
        <v>396</v>
      </c>
      <c r="F31" s="101" t="s">
        <v>26</v>
      </c>
      <c r="G31" s="99" t="s">
        <v>311</v>
      </c>
      <c r="H31" s="99" t="s">
        <v>312</v>
      </c>
      <c r="I31" s="101" t="s">
        <v>26</v>
      </c>
      <c r="J31" s="99"/>
      <c r="K31" s="99"/>
      <c r="L31" s="100"/>
    </row>
    <row r="32" ht="15" customHeight="1" spans="1:12">
      <c r="A32" s="99" t="s">
        <v>399</v>
      </c>
      <c r="B32" s="99" t="s">
        <v>462</v>
      </c>
      <c r="C32" s="101" t="s">
        <v>26</v>
      </c>
      <c r="D32" s="99" t="s">
        <v>401</v>
      </c>
      <c r="E32" s="99" t="s">
        <v>402</v>
      </c>
      <c r="F32" s="101" t="s">
        <v>26</v>
      </c>
      <c r="G32" s="99" t="s">
        <v>318</v>
      </c>
      <c r="H32" s="99" t="s">
        <v>319</v>
      </c>
      <c r="I32" s="101" t="s">
        <v>26</v>
      </c>
      <c r="J32" s="99"/>
      <c r="K32" s="99"/>
      <c r="L32" s="100"/>
    </row>
    <row r="33" ht="15" customHeight="1" spans="1:12">
      <c r="A33" s="99"/>
      <c r="B33" s="99"/>
      <c r="C33" s="100"/>
      <c r="D33" s="99" t="s">
        <v>405</v>
      </c>
      <c r="E33" s="99" t="s">
        <v>406</v>
      </c>
      <c r="F33" s="101" t="s">
        <v>26</v>
      </c>
      <c r="G33" s="99" t="s">
        <v>325</v>
      </c>
      <c r="H33" s="99" t="s">
        <v>326</v>
      </c>
      <c r="I33" s="101" t="s">
        <v>26</v>
      </c>
      <c r="J33" s="99"/>
      <c r="K33" s="99"/>
      <c r="L33" s="100"/>
    </row>
    <row r="34" ht="15" customHeight="1" spans="1:12">
      <c r="A34" s="99"/>
      <c r="B34" s="99"/>
      <c r="C34" s="100"/>
      <c r="D34" s="99" t="s">
        <v>410</v>
      </c>
      <c r="E34" s="99" t="s">
        <v>411</v>
      </c>
      <c r="F34" s="101" t="s">
        <v>26</v>
      </c>
      <c r="G34" s="99" t="s">
        <v>332</v>
      </c>
      <c r="H34" s="99" t="s">
        <v>333</v>
      </c>
      <c r="I34" s="101" t="s">
        <v>26</v>
      </c>
      <c r="J34" s="99"/>
      <c r="K34" s="99"/>
      <c r="L34" s="100"/>
    </row>
    <row r="35" ht="15" customHeight="1" spans="1:12">
      <c r="A35" s="99"/>
      <c r="B35" s="99"/>
      <c r="C35" s="100"/>
      <c r="D35" s="99" t="s">
        <v>414</v>
      </c>
      <c r="E35" s="99" t="s">
        <v>415</v>
      </c>
      <c r="F35" s="101" t="s">
        <v>26</v>
      </c>
      <c r="G35" s="99" t="s">
        <v>339</v>
      </c>
      <c r="H35" s="99" t="s">
        <v>340</v>
      </c>
      <c r="I35" s="101" t="s">
        <v>26</v>
      </c>
      <c r="J35" s="99"/>
      <c r="K35" s="99"/>
      <c r="L35" s="100"/>
    </row>
    <row r="36" ht="15" customHeight="1" spans="1:12">
      <c r="A36" s="99"/>
      <c r="B36" s="99"/>
      <c r="C36" s="100"/>
      <c r="D36" s="99" t="s">
        <v>416</v>
      </c>
      <c r="E36" s="99" t="s">
        <v>417</v>
      </c>
      <c r="F36" s="101" t="s">
        <v>26</v>
      </c>
      <c r="G36" s="99"/>
      <c r="H36" s="99"/>
      <c r="I36" s="100"/>
      <c r="J36" s="99"/>
      <c r="K36" s="99"/>
      <c r="L36" s="100"/>
    </row>
    <row r="37" ht="15" customHeight="1" spans="1:12">
      <c r="A37" s="99"/>
      <c r="B37" s="99"/>
      <c r="C37" s="100"/>
      <c r="D37" s="99" t="s">
        <v>418</v>
      </c>
      <c r="E37" s="99" t="s">
        <v>419</v>
      </c>
      <c r="F37" s="101" t="s">
        <v>26</v>
      </c>
      <c r="G37" s="99"/>
      <c r="H37" s="99"/>
      <c r="I37" s="100"/>
      <c r="J37" s="99"/>
      <c r="K37" s="99"/>
      <c r="L37" s="100"/>
    </row>
    <row r="38" ht="15" customHeight="1" spans="1:12">
      <c r="A38" s="99"/>
      <c r="B38" s="99"/>
      <c r="C38" s="100"/>
      <c r="D38" s="99" t="s">
        <v>420</v>
      </c>
      <c r="E38" s="99" t="s">
        <v>421</v>
      </c>
      <c r="F38" s="101" t="s">
        <v>26</v>
      </c>
      <c r="G38" s="99"/>
      <c r="H38" s="99"/>
      <c r="I38" s="100"/>
      <c r="J38" s="99"/>
      <c r="K38" s="99"/>
      <c r="L38" s="100"/>
    </row>
    <row r="39" ht="15" customHeight="1" spans="1:12">
      <c r="A39" s="113" t="s">
        <v>463</v>
      </c>
      <c r="B39" s="113"/>
      <c r="C39" s="113"/>
      <c r="D39" s="113"/>
      <c r="E39" s="113"/>
      <c r="F39" s="113"/>
      <c r="G39" s="113"/>
      <c r="H39" s="113"/>
      <c r="I39" s="113"/>
      <c r="J39" s="113"/>
      <c r="K39" s="113"/>
      <c r="L39" s="11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H18" activePane="bottomRight" state="frozen"/>
      <selection/>
      <selection pane="topRight"/>
      <selection pane="bottomLeft"/>
      <selection pane="bottomRight" activeCell="D12" sqref="D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2" t="s">
        <v>464</v>
      </c>
    </row>
    <row r="2" ht="14.25" spans="20:20">
      <c r="T2" s="97" t="s">
        <v>465</v>
      </c>
    </row>
    <row r="3" ht="14.25" spans="1:20">
      <c r="A3" s="97" t="s">
        <v>2</v>
      </c>
      <c r="T3" s="97" t="s">
        <v>3</v>
      </c>
    </row>
    <row r="4" ht="19.5" customHeight="1" spans="1:20">
      <c r="A4" s="106" t="s">
        <v>6</v>
      </c>
      <c r="B4" s="106"/>
      <c r="C4" s="106"/>
      <c r="D4" s="106"/>
      <c r="E4" s="106" t="s">
        <v>210</v>
      </c>
      <c r="F4" s="106"/>
      <c r="G4" s="106"/>
      <c r="H4" s="106" t="s">
        <v>211</v>
      </c>
      <c r="I4" s="106"/>
      <c r="J4" s="106"/>
      <c r="K4" s="106" t="s">
        <v>212</v>
      </c>
      <c r="L4" s="106"/>
      <c r="M4" s="106"/>
      <c r="N4" s="106"/>
      <c r="O4" s="106"/>
      <c r="P4" s="106" t="s">
        <v>109</v>
      </c>
      <c r="Q4" s="106"/>
      <c r="R4" s="106"/>
      <c r="S4" s="106"/>
      <c r="T4" s="106"/>
    </row>
    <row r="5" ht="19.5" customHeight="1" spans="1:20">
      <c r="A5" s="106" t="s">
        <v>124</v>
      </c>
      <c r="B5" s="106"/>
      <c r="C5" s="106"/>
      <c r="D5" s="106" t="s">
        <v>125</v>
      </c>
      <c r="E5" s="106" t="s">
        <v>131</v>
      </c>
      <c r="F5" s="106" t="s">
        <v>213</v>
      </c>
      <c r="G5" s="106" t="s">
        <v>214</v>
      </c>
      <c r="H5" s="106" t="s">
        <v>131</v>
      </c>
      <c r="I5" s="106" t="s">
        <v>180</v>
      </c>
      <c r="J5" s="106" t="s">
        <v>181</v>
      </c>
      <c r="K5" s="106" t="s">
        <v>131</v>
      </c>
      <c r="L5" s="106" t="s">
        <v>180</v>
      </c>
      <c r="M5" s="106"/>
      <c r="N5" s="106" t="s">
        <v>180</v>
      </c>
      <c r="O5" s="106" t="s">
        <v>181</v>
      </c>
      <c r="P5" s="106" t="s">
        <v>131</v>
      </c>
      <c r="Q5" s="106" t="s">
        <v>213</v>
      </c>
      <c r="R5" s="106" t="s">
        <v>214</v>
      </c>
      <c r="S5" s="106" t="s">
        <v>214</v>
      </c>
      <c r="T5" s="106"/>
    </row>
    <row r="6" ht="19.5" customHeight="1" spans="1:20">
      <c r="A6" s="106"/>
      <c r="B6" s="106"/>
      <c r="C6" s="106"/>
      <c r="D6" s="106"/>
      <c r="E6" s="106"/>
      <c r="F6" s="106"/>
      <c r="G6" s="106" t="s">
        <v>126</v>
      </c>
      <c r="H6" s="106"/>
      <c r="I6" s="106"/>
      <c r="J6" s="106" t="s">
        <v>126</v>
      </c>
      <c r="K6" s="106"/>
      <c r="L6" s="106" t="s">
        <v>126</v>
      </c>
      <c r="M6" s="106" t="s">
        <v>216</v>
      </c>
      <c r="N6" s="106" t="s">
        <v>215</v>
      </c>
      <c r="O6" s="106" t="s">
        <v>126</v>
      </c>
      <c r="P6" s="106"/>
      <c r="Q6" s="106"/>
      <c r="R6" s="106" t="s">
        <v>126</v>
      </c>
      <c r="S6" s="106" t="s">
        <v>217</v>
      </c>
      <c r="T6" s="106" t="s">
        <v>218</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128</v>
      </c>
      <c r="B8" s="106" t="s">
        <v>129</v>
      </c>
      <c r="C8" s="106" t="s">
        <v>130</v>
      </c>
      <c r="D8" s="106" t="s">
        <v>10</v>
      </c>
      <c r="E8" s="98" t="s">
        <v>11</v>
      </c>
      <c r="F8" s="98" t="s">
        <v>12</v>
      </c>
      <c r="G8" s="98" t="s">
        <v>21</v>
      </c>
      <c r="H8" s="98" t="s">
        <v>25</v>
      </c>
      <c r="I8" s="98" t="s">
        <v>30</v>
      </c>
      <c r="J8" s="98" t="s">
        <v>34</v>
      </c>
      <c r="K8" s="98" t="s">
        <v>38</v>
      </c>
      <c r="L8" s="98" t="s">
        <v>42</v>
      </c>
      <c r="M8" s="98" t="s">
        <v>45</v>
      </c>
      <c r="N8" s="98" t="s">
        <v>48</v>
      </c>
      <c r="O8" s="98" t="s">
        <v>51</v>
      </c>
      <c r="P8" s="98" t="s">
        <v>54</v>
      </c>
      <c r="Q8" s="98" t="s">
        <v>57</v>
      </c>
      <c r="R8" s="98" t="s">
        <v>60</v>
      </c>
      <c r="S8" s="98" t="s">
        <v>63</v>
      </c>
      <c r="T8" s="98" t="s">
        <v>66</v>
      </c>
    </row>
    <row r="9" ht="19.5" customHeight="1" spans="1:20">
      <c r="A9" s="106"/>
      <c r="B9" s="106"/>
      <c r="C9" s="106"/>
      <c r="D9" s="106" t="s">
        <v>131</v>
      </c>
      <c r="E9" s="101"/>
      <c r="F9" s="101"/>
      <c r="G9" s="101"/>
      <c r="H9" s="101"/>
      <c r="I9" s="101"/>
      <c r="J9" s="101"/>
      <c r="K9" s="101"/>
      <c r="L9" s="101"/>
      <c r="M9" s="101"/>
      <c r="N9" s="101"/>
      <c r="O9" s="101"/>
      <c r="P9" s="101"/>
      <c r="Q9" s="101"/>
      <c r="R9" s="101"/>
      <c r="S9" s="101"/>
      <c r="T9" s="101"/>
    </row>
    <row r="10" ht="19.5" customHeight="1" spans="1:20">
      <c r="A10" s="113"/>
      <c r="B10" s="113"/>
      <c r="C10" s="113"/>
      <c r="D10" s="113"/>
      <c r="E10" s="101"/>
      <c r="F10" s="101"/>
      <c r="G10" s="101"/>
      <c r="H10" s="101"/>
      <c r="I10" s="101"/>
      <c r="J10" s="101"/>
      <c r="K10" s="101"/>
      <c r="L10" s="101"/>
      <c r="M10" s="101"/>
      <c r="N10" s="101"/>
      <c r="O10" s="101"/>
      <c r="P10" s="101"/>
      <c r="Q10" s="101"/>
      <c r="R10" s="101"/>
      <c r="S10" s="101"/>
      <c r="T10" s="101"/>
    </row>
    <row r="11" ht="19.5" customHeight="1" spans="1:20">
      <c r="A11" s="113" t="s">
        <v>466</v>
      </c>
      <c r="B11" s="113"/>
      <c r="C11" s="113"/>
      <c r="D11" s="113"/>
      <c r="E11" s="113"/>
      <c r="F11" s="113"/>
      <c r="G11" s="113"/>
      <c r="H11" s="113"/>
      <c r="I11" s="113"/>
      <c r="J11" s="113"/>
      <c r="K11" s="113"/>
      <c r="L11" s="113"/>
      <c r="M11" s="113"/>
      <c r="N11" s="113"/>
      <c r="O11" s="113"/>
      <c r="P11" s="113"/>
      <c r="Q11" s="113"/>
      <c r="R11" s="113"/>
      <c r="S11" s="113"/>
      <c r="T11" s="113"/>
    </row>
    <row r="12" spans="4:4">
      <c r="D12" t="s">
        <v>467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2" t="s">
        <v>468</v>
      </c>
    </row>
    <row r="2" ht="14.25" spans="12:12">
      <c r="L2" s="97" t="s">
        <v>469</v>
      </c>
    </row>
    <row r="3" ht="14.25" spans="1:12">
      <c r="A3" s="97" t="s">
        <v>2</v>
      </c>
      <c r="L3" s="97" t="s">
        <v>3</v>
      </c>
    </row>
    <row r="4" ht="19.5" customHeight="1" spans="1:12">
      <c r="A4" s="106" t="s">
        <v>6</v>
      </c>
      <c r="B4" s="106"/>
      <c r="C4" s="106"/>
      <c r="D4" s="106"/>
      <c r="E4" s="106" t="s">
        <v>210</v>
      </c>
      <c r="F4" s="106"/>
      <c r="G4" s="106"/>
      <c r="H4" s="106" t="s">
        <v>211</v>
      </c>
      <c r="I4" s="106" t="s">
        <v>212</v>
      </c>
      <c r="J4" s="106" t="s">
        <v>109</v>
      </c>
      <c r="K4" s="106"/>
      <c r="L4" s="106"/>
    </row>
    <row r="5" ht="19.5" customHeight="1" spans="1:12">
      <c r="A5" s="106" t="s">
        <v>124</v>
      </c>
      <c r="B5" s="106"/>
      <c r="C5" s="106"/>
      <c r="D5" s="106" t="s">
        <v>125</v>
      </c>
      <c r="E5" s="106" t="s">
        <v>131</v>
      </c>
      <c r="F5" s="106" t="s">
        <v>470</v>
      </c>
      <c r="G5" s="106" t="s">
        <v>471</v>
      </c>
      <c r="H5" s="106"/>
      <c r="I5" s="106"/>
      <c r="J5" s="106" t="s">
        <v>131</v>
      </c>
      <c r="K5" s="106" t="s">
        <v>470</v>
      </c>
      <c r="L5" s="98" t="s">
        <v>471</v>
      </c>
    </row>
    <row r="6" ht="19.5" customHeight="1" spans="1:12">
      <c r="A6" s="106"/>
      <c r="B6" s="106"/>
      <c r="C6" s="106"/>
      <c r="D6" s="106"/>
      <c r="E6" s="106"/>
      <c r="F6" s="106"/>
      <c r="G6" s="106"/>
      <c r="H6" s="106"/>
      <c r="I6" s="106"/>
      <c r="J6" s="106"/>
      <c r="K6" s="106"/>
      <c r="L6" s="98" t="s">
        <v>217</v>
      </c>
    </row>
    <row r="7" ht="19.5" customHeight="1" spans="1:12">
      <c r="A7" s="106"/>
      <c r="B7" s="106"/>
      <c r="C7" s="106"/>
      <c r="D7" s="106"/>
      <c r="E7" s="106"/>
      <c r="F7" s="106"/>
      <c r="G7" s="106"/>
      <c r="H7" s="106"/>
      <c r="I7" s="106"/>
      <c r="J7" s="106"/>
      <c r="K7" s="106"/>
      <c r="L7" s="98"/>
    </row>
    <row r="8" ht="19.5" customHeight="1" spans="1:12">
      <c r="A8" s="106" t="s">
        <v>128</v>
      </c>
      <c r="B8" s="106" t="s">
        <v>129</v>
      </c>
      <c r="C8" s="106" t="s">
        <v>130</v>
      </c>
      <c r="D8" s="106" t="s">
        <v>10</v>
      </c>
      <c r="E8" s="98" t="s">
        <v>11</v>
      </c>
      <c r="F8" s="98" t="s">
        <v>12</v>
      </c>
      <c r="G8" s="98" t="s">
        <v>21</v>
      </c>
      <c r="H8" s="98" t="s">
        <v>25</v>
      </c>
      <c r="I8" s="98" t="s">
        <v>30</v>
      </c>
      <c r="J8" s="98" t="s">
        <v>34</v>
      </c>
      <c r="K8" s="98" t="s">
        <v>38</v>
      </c>
      <c r="L8" s="98" t="s">
        <v>42</v>
      </c>
    </row>
    <row r="9" ht="19.5" customHeight="1" spans="1:12">
      <c r="A9" s="106"/>
      <c r="B9" s="106"/>
      <c r="C9" s="106"/>
      <c r="D9" s="106" t="s">
        <v>131</v>
      </c>
      <c r="E9" s="101"/>
      <c r="F9" s="101"/>
      <c r="G9" s="101"/>
      <c r="H9" s="101"/>
      <c r="I9" s="101"/>
      <c r="J9" s="101"/>
      <c r="K9" s="101"/>
      <c r="L9" s="101"/>
    </row>
    <row r="10" ht="19.5" customHeight="1" spans="1:12">
      <c r="A10" s="113"/>
      <c r="B10" s="113"/>
      <c r="C10" s="113"/>
      <c r="D10" s="113"/>
      <c r="E10" s="101"/>
      <c r="F10" s="101"/>
      <c r="G10" s="101"/>
      <c r="H10" s="101"/>
      <c r="I10" s="101"/>
      <c r="J10" s="101"/>
      <c r="K10" s="101"/>
      <c r="L10" s="101"/>
    </row>
    <row r="11" ht="19.5" customHeight="1" spans="1:12">
      <c r="A11" s="113" t="s">
        <v>472</v>
      </c>
      <c r="B11" s="113"/>
      <c r="C11" s="113"/>
      <c r="D11" s="113"/>
      <c r="E11" s="113"/>
      <c r="F11" s="113"/>
      <c r="G11" s="113"/>
      <c r="H11" s="113"/>
      <c r="I11" s="113"/>
      <c r="J11" s="113"/>
      <c r="K11" s="113"/>
      <c r="L11" s="113"/>
    </row>
    <row r="12" spans="4:4">
      <c r="D12" t="s">
        <v>473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部门整体支出绩效自评报告</vt:lpstr>
      <vt:lpstr>附表14 部门整体支出自评表</vt:lpstr>
      <vt:lpstr>附表15-1 项目支出绩效自评表</vt:lpstr>
      <vt:lpstr>附表15-2 项目支出绩效自评表</vt:lpstr>
      <vt:lpstr>附表15-3 项目支出绩效自评表</vt:lpstr>
      <vt:lpstr>附表15-4 项目支出绩效自评表</vt:lpstr>
      <vt:lpstr>附表15-5 项目支出绩效自评表</vt:lpstr>
      <vt:lpstr>附表15-6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智慧</cp:lastModifiedBy>
  <dcterms:created xsi:type="dcterms:W3CDTF">2024-09-11T07:42:00Z</dcterms:created>
  <dcterms:modified xsi:type="dcterms:W3CDTF">2024-12-25T07:47:49Z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2024-09-11T07:42:54.876Z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06F3D149CD0F43909821479D5AD2EC31_13</vt:lpwstr>
  </property>
  <property fmtid="{D5CDD505-2E9C-101B-9397-08002B2CF9AE}" pid="10" name="KSOProductBuildVer">
    <vt:lpwstr>2052-12.1.0.19770</vt:lpwstr>
  </property>
</Properties>
</file>