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6"/>
  </bookViews>
  <sheets>
    <sheet name="附表1 收入支出决算表" sheetId="1" r:id="rId1"/>
    <sheet name="附表2 收入决算表" sheetId="2" r:id="rId2"/>
    <sheet name="附表3支出决算表" sheetId="3" r:id="rId3"/>
    <sheet name="附表4 财政拨款收入支出决算表" sheetId="4" r:id="rId4"/>
    <sheet name="附表5一般公共预算财政拨款收入支出决算表" sheetId="5" r:id="rId5"/>
    <sheet name="附表6一般公共预算财政拨款基本支出决算表" sheetId="6" r:id="rId6"/>
    <sheet name="附表7 一般公共预算财政拨款项目支出决算表" sheetId="7" r:id="rId7"/>
    <sheet name="附表8 政府性基金预算财政拨款收入支出决算表" sheetId="8" r:id="rId8"/>
    <sheet name="附表9国有资本经营预算财政拨款收入支出决算表" sheetId="9" r:id="rId9"/>
    <sheet name="附表10 财政拨款“三公”经费、行政参公单位机关运行经费情况表" sheetId="10" r:id="rId10"/>
    <sheet name="附表11一般公共预算财政拨款“三公”经费情况表" sheetId="11" r:id="rId11"/>
    <sheet name="附表12国有资产使用情况表" sheetId="12" r:id="rId12"/>
    <sheet name="附表13 2024年度部门整体支出绩效自评情况" sheetId="13" r:id="rId13"/>
    <sheet name="附表14 2024年度部门整体支出绩效自评表" sheetId="14" r:id="rId14"/>
    <sheet name="附表15-1 项目支出绩效自评表-网格化综合保障经费" sheetId="15" r:id="rId15"/>
    <sheet name="附表15-2项目支出绩效自评表-网格化综合监督指挥" sheetId="16" r:id="rId16"/>
    <sheet name="附表15-3项目支出绩效自评表-网格化综合监督指挥运行" sheetId="17" r:id="rId17"/>
    <sheet name="附表15-4项目支出绩效自评表卫星遥感监测技术" sheetId="18" r:id="rId18"/>
    <sheet name="附表15-5项目支出绩效自评表信息采集及指挥大厅受理工作经费" sheetId="19" r:id="rId19"/>
    <sheet name="附表15-6项目支出绩效自评表-2024年新增办公设备经费"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<sst xmlns="http://schemas.openxmlformats.org/spreadsheetml/2006/main" count="2091" uniqueCount="726">
  <si>
    <t>收入支出决算表</t>
  </si>
  <si>
    <t>公开01表</t>
  </si>
  <si>
    <t>部门：昆明市网格化综合监督指挥中心</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</si>
  <si>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</si>
  <si>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</si>
  <si>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</si>
  <si>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</si>
  <si>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</si>
  <si>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</si>
  <si>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</si>
  <si>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</si>
  <si>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</si>
  <si>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</si>
  <si>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</si>
  <si>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</si>
  <si>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</si>
  <si>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</si>
  <si>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</si>
  <si>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</si>
  <si>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</si>
  <si>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</si>
  <si>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</si>
  <si>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</si>
  <si>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</si>
  <si>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</si>
  <si>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</si>
  <si>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</si>
  <si>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</si>
  <si>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</si>
  <si>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</si>
  <si>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</si>
  <si>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</si>
  <si>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</si>
  <si>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</si>
  <si>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</si>
  <si>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</si>
  <si>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</si>
  <si>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</si>
  <si>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</si>
  <si>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</si>
  <si>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</si>
  <si>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</si>
  <si>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</si>
  <si>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</si>
  <si>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</si>
  <si>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</si>
  <si>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</si>
  <si>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</si>
  <si>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</si>
  <si>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</si>
  <si>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</si>
  <si>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</si>
  <si>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</si>
  <si>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</si>
  <si>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</si>
  <si>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</si>
  <si>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</si>
  <si>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</si>
  <si>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</si>
  <si>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</si>
  <si>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</si>
  <si>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</si>
  <si>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</si>
  <si>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</si>
  <si>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</si>
  <si>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</si>
  <si>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</si>
  <si>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</si>
  <si>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</si>
  <si>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</si>
  <si>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</si>
  <si>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</si>
  <si>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</si>
  <si>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</si>
  <si>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</si>
  <si>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</si>
  <si>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</si>
  <si>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</si>
  <si>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</si>
  <si>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</si>
  <si>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</si>
  <si>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</si>
  <si>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</si>
  <si>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</si>
  <si>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</si>
  <si>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</si>
  <si>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</si>
  <si>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</si>
  <si>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</si>
  <si>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</si>
  <si>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</si>
  <si>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</si>
  <si>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</si>
  <si>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</si>
  <si>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</si>
  <si>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</si>
  <si>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</si>
  <si>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</si>
  <si>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</si>
  <si>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</si>
  <si>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</si>
  <si>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</si>
  <si>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</si>
  <si>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</si>
  <si>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</si>
  <si>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</si>
  <si>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</si>
  <si>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</si>
  <si>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</si>
  <si>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</si>
  <si>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</si>
  <si>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</si>
  <si>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</si>
  <si>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</si>
  <si>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</si>
  <si>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</si>
  <si>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</si>
  <si>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</si>
  <si>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</si>
  <si>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</si>
  <si>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</si>
  <si>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</si>
  <si>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</si>
  <si>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</si>
  <si>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</si>
  <si>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</si>
  <si>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</si>
  <si>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</si>
  <si>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</si>
  <si>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</si>
  <si>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</si>
  <si>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</si>
  <si>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</si>
  <si>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2010350</t>
  </si>
  <si>
    <t>事业运行</t>
  </si>
  <si>
    <t>2010399</t>
  </si>
  <si>
    <t>其他政府办公厅（室）及相关机构事务支出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</si>
  <si>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</si>
  <si>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</si>
  <si>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</si>
  <si>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</si>
  <si>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</si>
  <si>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</si>
  <si>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</si>
  <si>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</si>
  <si>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</si>
  <si>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</si>
  <si>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</si>
  <si>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</si>
  <si>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</si>
  <si>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</si>
  <si>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</si>
  <si>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</si>
  <si>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</si>
  <si>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</si>
  <si>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</si>
  <si>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</si>
  <si>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</si>
  <si>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</si>
  <si>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</si>
  <si>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</si>
  <si>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</si>
  <si>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</si>
  <si>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</si>
  <si>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</si>
  <si>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</si>
  <si>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</si>
  <si>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</si>
  <si>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</si>
  <si>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</si>
  <si>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</si>
  <si>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</si>
  <si>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</si>
  <si>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</si>
  <si>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</si>
  <si>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</si>
  <si>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</si>
  <si>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</si>
  <si>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</si>
  <si>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</si>
  <si>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</si>
  <si>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</si>
  <si>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</si>
  <si>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</si>
  <si>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</si>
  <si>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</si>
  <si>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</si>
  <si>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</si>
  <si>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</si>
  <si>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</si>
  <si>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</si>
  <si>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</si>
  <si>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</si>
  <si>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</si>
  <si>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</si>
  <si>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</si>
  <si>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</si>
  <si>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</si>
  <si>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</si>
  <si>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</si>
  <si>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</si>
  <si>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</si>
  <si>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</si>
  <si>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</si>
  <si>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</si>
  <si>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</si>
  <si>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</si>
  <si>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</si>
  <si>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</si>
  <si>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</si>
  <si>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</si>
  <si>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</si>
  <si>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</si>
  <si>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</si>
  <si>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</si>
  <si>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</si>
  <si>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</si>
  <si>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</si>
  <si>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</si>
  <si>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</si>
  <si>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</si>
  <si>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</si>
  <si>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</si>
  <si>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</si>
  <si>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</si>
  <si>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</si>
  <si>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</si>
  <si>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</si>
  <si>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</si>
  <si>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</si>
  <si>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</si>
  <si>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</si>
  <si>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</si>
  <si>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</si>
  <si>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</si>
  <si>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</si>
  <si>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</si>
  <si>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</si>
  <si>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</si>
  <si>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</si>
  <si>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</si>
  <si>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</si>
  <si>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</si>
  <si>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</si>
  <si>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</si>
  <si>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</si>
  <si>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</si>
  <si>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</si>
  <si>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</si>
  <si>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</si>
  <si>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</si>
  <si>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</si>
  <si>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</si>
  <si>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</si>
  <si>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</si>
  <si>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</si>
  <si>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</si>
  <si>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</si>
  <si>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</si>
  <si>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</si>
  <si>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</si>
  <si>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</si>
  <si>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</si>
  <si>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</si>
  <si>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</si>
  <si>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</si>
  <si>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</si>
  <si>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</si>
  <si>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</si>
  <si>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</si>
  <si>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</si>
  <si>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</si>
  <si>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</si>
  <si>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</si>
  <si>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</si>
  <si>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</si>
  <si>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</si>
  <si>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</si>
  <si>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</si>
  <si>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</si>
  <si>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</si>
  <si>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</si>
  <si>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</si>
  <si>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</si>
  <si>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</si>
  <si>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</si>
  <si>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</si>
  <si>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</si>
  <si>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</si>
  <si>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</si>
  <si>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</si>
  <si>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</si>
  <si>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</si>
  <si>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</si>
  <si>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</si>
  <si>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</si>
  <si>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</si>
  <si>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</si>
  <si>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</si>
  <si>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</si>
  <si>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</si>
  <si>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</si>
  <si>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</si>
  <si>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</si>
  <si>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</si>
  <si>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</si>
  <si>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</si>
  <si>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</si>
  <si>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</si>
  <si>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</si>
  <si>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</si>
  <si>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</si>
  <si>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</si>
  <si>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</si>
  <si>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</si>
  <si>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</si>
  <si>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</si>
  <si>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</si>
  <si>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</si>
  <si>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</si>
  <si>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</si>
  <si>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</si>
  <si>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</si>
  <si>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</si>
  <si>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</si>
  <si>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</si>
  <si>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</si>
  <si>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</si>
  <si>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</si>
  <si>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</si>
  <si>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</si>
  <si>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</si>
  <si>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</si>
  <si>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</si>
  <si>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</si>
  <si>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</si>
  <si>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</si>
  <si>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</si>
  <si>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</si>
  <si>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</si>
  <si>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</si>
  <si>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</si>
  <si>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</si>
  <si>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</si>
  <si>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</si>
  <si>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</si>
  <si>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</si>
  <si>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</si>
  <si>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</si>
  <si>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</si>
  <si>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</si>
  <si>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</si>
  <si>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</si>
  <si>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</si>
  <si>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</si>
  <si>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</si>
  <si>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</si>
  <si>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</si>
  <si>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</si>
  <si>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</si>
  <si>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</si>
  <si>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</si>
  <si>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</si>
  <si>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</si>
  <si>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</si>
  <si>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</si>
  <si>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</si>
  <si>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</si>
  <si>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</si>
  <si>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</si>
  <si>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</si>
  <si>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</si>
  <si>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</si>
  <si>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</si>
  <si>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</si>
  <si>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</si>
  <si>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</si>
  <si>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</si>
  <si>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</si>
  <si>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</si>
  <si>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</si>
  <si>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</si>
  <si>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</si>
  <si>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</si>
  <si>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</si>
  <si>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</si>
  <si>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</si>
  <si>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</si>
  <si>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</si>
  <si>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</si>
  <si>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</si>
  <si>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</si>
  <si>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</si>
  <si>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</si>
  <si>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</si>
  <si>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</si>
  <si>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</si>
  <si>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</si>
  <si>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</si>
  <si>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</si>
  <si>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</si>
  <si>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</si>
  <si>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</si>
  <si>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</si>
  <si>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</si>
  <si>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</si>
  <si>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</si>
  <si>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</si>
  <si>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</si>
  <si>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</si>
  <si>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</si>
  <si>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</si>
  <si>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</si>
  <si>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</si>
  <si>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</si>
  <si>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</si>
  <si>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</si>
  <si>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</si>
  <si>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</si>
  <si>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</si>
  <si>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</si>
  <si>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</si>
  <si>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</si>
  <si>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</si>
  <si>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</si>
  <si>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</si>
  <si>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空表说明：昆明市网格化综合监督指挥中心无政府性基金预算财政拨款收入支出，《政府性基金预算财政拨款收入支出决算表》为空表。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</si>
  <si>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</si>
  <si>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</si>
  <si>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</si>
  <si>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</si>
  <si>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</si>
  <si>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空表说明：昆明市网格化综合监督指挥中心无国有资本经营预算财政拨款收入支出，《国有资本经营预算财政拨款收入支出决算表》为空表。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</si>
  <si>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</si>
  <si>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</si>
  <si>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</si>
  <si>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</si>
  <si>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</si>
  <si>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</si>
  <si>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</si>
  <si>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</si>
  <si>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</si>
  <si>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</si>
  <si>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</si>
  <si>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</si>
  <si>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</si>
  <si>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</si>
  <si>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</si>
  <si>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</si>
  <si>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</si>
  <si>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</si>
  <si>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</si>
  <si>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</si>
  <si>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</si>
  <si>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</si>
  <si>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</si>
  <si>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</si>
  <si>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</si>
  <si>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</si>
  <si>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</si>
  <si>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</si>
  <si>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</si>
  <si>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</si>
  <si>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</si>
  <si>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</si>
  <si>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</si>
  <si>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</si>
  <si>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</si>
  <si>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</si>
  <si>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</si>
  <si>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</si>
  <si>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</si>
  <si>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</si>
  <si>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</si>
  <si>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</si>
  <si>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</si>
  <si>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</si>
  <si>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</si>
  <si>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</si>
  <si>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</si>
  <si>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</si>
  <si>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</si>
  <si>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</si>
  <si>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</si>
  <si>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</si>
  <si>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</si>
  <si>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</si>
  <si>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</si>
  <si>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</si>
  <si>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</si>
  <si>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 xml:space="preserve">部门：昆明市网格化综合监督指挥中心       </t>
  </si>
  <si>
    <t>公开13表</t>
  </si>
  <si>
    <t>一、部门基本情况</t>
  </si>
  <si>
    <t>（一）部门概况</t>
  </si>
  <si>
    <t>（二）部门绩效目标的设立情况</t>
  </si>
  <si>
    <t>（三）部门整体收支情况</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</si>
  <si>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</si>
  <si>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</si>
  <si>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</si>
  <si>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</si>
  <si>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</si>
  <si>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</si>
  <si>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</si>
  <si>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</si>
  <si>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</si>
  <si>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</si>
  <si>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空表说明：昆明市网格化综合监督指挥中心是昆明市人民政府办公室下属二级预算单位，不编制部门整体支出绩效报告，2024年度部门整体支出绩效自评情况是空表。</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</si>
  <si>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</si>
  <si>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</si>
  <si>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</si>
  <si>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</si>
  <si>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</si>
  <si>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</si>
  <si>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</si>
  <si>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</si>
  <si>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</si>
  <si>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</si>
  <si>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</si>
  <si>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</si>
  <si>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</si>
  <si>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</si>
  <si>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</si>
  <si>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</si>
  <si>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</si>
  <si>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</si>
  <si>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</si>
  <si>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</si>
  <si>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</si>
  <si>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</si>
  <si>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</si>
  <si>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</si>
  <si>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</si>
  <si>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</si>
  <si>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</si>
  <si>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</si>
  <si>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</si>
  <si>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</si>
  <si>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</si>
  <si>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</si>
  <si>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</si>
  <si>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</si>
  <si>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</si>
  <si>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</si>
  <si>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</si>
  <si>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</si>
  <si>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</si>
  <si>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</si>
  <si>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</si>
  <si>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</si>
  <si>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</si>
  <si>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</si>
  <si>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</si>
  <si>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</si>
  <si>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</si>
  <si>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</si>
  <si>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</si>
  <si>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</si>
  <si>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</si>
  <si>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</si>
  <si>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</si>
  <si>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</si>
  <si>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</si>
  <si>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</si>
  <si>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</si>
  <si>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</si>
  <si>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</si>
  <si>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</si>
  <si>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</si>
  <si>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</si>
  <si>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空表说明：昆明市网格化综合监督指挥中心是昆明市人民政府办公室下属二级预算单位，不编制部门整体支出绩效自评表，2024年度部门整体支出绩效自评表是空表</t>
  </si>
  <si>
    <t>。</t>
  </si>
  <si>
    <t>2024年度项目支出绩效自评表</t>
  </si>
  <si>
    <t xml:space="preserve"> 公开15-1表</t>
  </si>
  <si>
    <t>金额单位：万元</t>
  </si>
  <si>
    <t>项目名称</t>
  </si>
  <si>
    <t>网格化综合保障经费</t>
  </si>
  <si>
    <t>主管部门</t>
  </si>
  <si>
    <t>昆明市人民政府办公室</t>
  </si>
  <si>
    <t>实施</t>
  </si>
  <si>
    <t>昆明市网格化综合监督指挥中心</t>
  </si>
  <si>
    <t>项目资金</t>
  </si>
  <si>
    <t>全年</t>
  </si>
  <si>
    <t>分值</t>
  </si>
  <si>
    <t>执行率</t>
  </si>
  <si>
    <t>得分</t>
  </si>
  <si>
    <t>执行数</t>
  </si>
  <si>
    <t xml:space="preserve"> 非财政拨款</t>
  </si>
  <si>
    <t>预期目标</t>
  </si>
  <si>
    <t>实际完成情况</t>
  </si>
  <si>
    <t>年度总体目标</t>
  </si>
  <si>
    <t>1.在规范维护的情况下，有效控制资产增减情况，全面实现 资产的网格化管理及可持续使用性。常年对部门工作进行法律指导，为部门执法遵法普法奠定坚实基础，避免因法律纠纷导致的经济损失。遵循客观、公正的事实依据，严格落实财政管理制度，找出财务管理中的薄弱环节，提出改进建议，提高财政资金的使用效益，实现部门长效管理机制。部门整体绩效目标和政策绩效目标、项目绩效目标，通过事前事后绩效评审提高资金使用效率，加大对资金监管力度。2.按照职能职责，对自建房安全整治重点案件、私搭乱建案件、滇池水环境治理重点案件、监督员反复上报的案件、群众反映强烈的案件、市长热线交办案件、领导交办案件以及权属不清、复杂疑难案件和点位等进行督办，确保城市管理问题得到高效派遣和及时处置，减少相关责任部门的推诿扯皮情况，为创建全国文明城市、疫情防控、爱国卫生“7+1专项行动”、自建房安全整治专项行动等重大活动和重点工作提供有力支撑，为网格化管理高质量发展奠定基础。3.进一步促进城市网格化管理共治共享，深化全市多元参与格局，不断提高市民对城市网格化管理的知晓率、认同感和参与度，同时以人民为中心，以增强公众参与为导向，以“全民参与、共同治理”为宣传理念，依托市网格中心现有的宣传渠道和宣传格局，采取线上、线下活动相结合的方式，在提升城市网格化管理水平和提高服务群众的能力的同时，让广大市民全面了解城市网格化管理理念和市民参与渠道，积极动员更多群众参与到网格化管理工作中，携手共治，营造干净整洁、文明有序的城市环境。开展线上+线下活动，线上活动主要依托“网格昆明”微信公众号，以提升市民的认知度和互动性为主，线下活动主要以宣传城市网格化管理理念、市民参与渠道和打造城市网格化管理品牌为主，结合创意互动、科普宣传、有奖问答、模拟举报监督等情景活动，邀请主流大众媒体进行活动宣传报道，扩大活动影响力，提升宣传辐射面，提升城市网格化认知度，宣传城市网格化管理理念，打造城市网格化管理品牌。通过开展网格化管理宣传活动，进一步促进城市网格化管理共治共享，深化全市多元参与格局，不断提高市民对城市网格化管理的知晓率、认同感和参与度，同时以人民为中心，以增强公众参与为导向，以“全民参与、共同治理”为宣传理念，采取线上、线下相结合的方式，在提升城市网格化管理水平和提高服务群众的能力的同时，让广大市民全面了解城市网格化管理理念和市民参与渠道</t>
  </si>
  <si>
    <t>本项目目的是在规范维护的情况下，有效控制资产增减情况，全面实现资产的网格化管理及可持续使用性。常年对部门工作进行法律指导，为部门执法遵法普法奠定坚实基础，避免因法律纠纷导致的经济损失。加强资产及内控管理，维护资产的安全完整，推动资产的充分有效利用，根据《行政事业性国有资产管理条例》、《云南省行政事业单位内部控制建设基本指引》要求，提供行政资产管理及内控建设内控制度体系建设辅助性.按照职能职责，对自建房安全整治重点案件、私搭乱建案件、滇池水环境治理重点案件、监督员反复上报的案件、群众反映强烈的案件、市长热线交办案件、领导交办案件以及权属不清、复杂疑难案件和点位等进行督办，确保城市管理问题得到高效派遣和及时处置，减少相关责任部门的推诿扯皮情况，为全国文明城市复审、国家卫生城市复审、自建房安全整治专项行动等重大活动和重点工作提供有力支撑，为网格化管理高质量发展奠定基础。通过开展网格化管理宣传，提高社会各界对网格工作的知晓率和参与度，密切与群众的联系，引领城市新风尚，激发全民参与热情，广泛动员群众参与城市网格化管理，营造共治共建共享的良好社会氛围，提高网格化管理的知晓率、认同感和参与度。2024年实际完成情况为：1.巡查督办考核次数达到2次，2.内控合同审核个数达到5个，巡查督办考核合格率达到95%，任务完成及时率达到100%，项目成本控制在40万元内，巡查监督工作覆盖率达到90%，网格化工作社会知晓度达到70%，内控执行管理有效性达到95%。</t>
  </si>
  <si>
    <t>年度指标值</t>
  </si>
  <si>
    <t>指标完成情况</t>
  </si>
  <si>
    <t>一级指标</t>
  </si>
  <si>
    <t>三级</t>
  </si>
  <si>
    <t>偏差原因分析及改进措施</t>
  </si>
  <si>
    <t>产出指标</t>
  </si>
  <si>
    <t>巡查督办考核次数</t>
  </si>
  <si>
    <t>＝</t>
  </si>
  <si>
    <t>次</t>
  </si>
  <si>
    <t>无偏差</t>
  </si>
  <si>
    <t>内控合同审核个数</t>
  </si>
  <si>
    <t>个</t>
  </si>
  <si>
    <t>“党建引领、吹哨报到”业务成果汇编册</t>
  </si>
  <si>
    <t>300</t>
  </si>
  <si>
    <t>册</t>
  </si>
  <si>
    <t>“接诉即办”业务成果汇编册</t>
  </si>
  <si>
    <t>200</t>
  </si>
  <si>
    <t>安排专业采编团队，围绕重点、亮点、重要节点工作策划主题报道全年在昆明市级及以上媒体刊登新闻报道篇数</t>
  </si>
  <si>
    <t>篇</t>
  </si>
  <si>
    <t>策划实施线下主题宣传活动次数</t>
  </si>
  <si>
    <t>提供法律咨询</t>
  </si>
  <si>
    <t>100</t>
  </si>
  <si>
    <t>%</t>
  </si>
  <si>
    <t>固定资产清查</t>
  </si>
  <si>
    <t>单位管理咨询及技术支持服务</t>
  </si>
  <si>
    <t>提供财务咨询</t>
  </si>
  <si>
    <t>巡查督办考核合格率</t>
  </si>
  <si>
    <t>85</t>
  </si>
  <si>
    <t>日常事务咨询、合同审查法律顾问参与率</t>
  </si>
  <si>
    <t>及时报废清理提完折旧无法使用固定资产</t>
  </si>
  <si>
    <t>任务完成及时率</t>
  </si>
  <si>
    <t>效益指标</t>
  </si>
  <si>
    <t>经济效益指标</t>
  </si>
  <si>
    <t>社会效益指标</t>
  </si>
  <si>
    <t>巡查监督工作覆盖率</t>
  </si>
  <si>
    <t>90</t>
  </si>
  <si>
    <t>网格化工作社会知晓度</t>
  </si>
  <si>
    <t>70</t>
  </si>
  <si>
    <t>内控执行管理有效性</t>
  </si>
  <si>
    <t>95</t>
  </si>
  <si>
    <t>通过宣传，让公众提高网格化管理扩大公众参与、推进共治共享工作知晓率</t>
  </si>
  <si>
    <t>有针对性地结合不同选题选择不同的媒体传播方式以提升宣传效能</t>
  </si>
  <si>
    <t>生态效益指标</t>
  </si>
  <si>
    <t>可持续影响指标</t>
  </si>
  <si>
    <t>全年针对网格化管理的的重点、亮点、重要节点工作策划主题报道</t>
  </si>
  <si>
    <t>满意度指标</t>
  </si>
  <si>
    <t>昆明市社会群体满意度</t>
  </si>
  <si>
    <t>其他需要说明的事项</t>
  </si>
  <si>
    <t>总分</t>
  </si>
  <si>
    <t>（自评等级）优秀</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</si>
  <si>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</si>
  <si>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</si>
  <si>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</si>
  <si>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</si>
  <si>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</si>
  <si>
    <t>公开15-2表</t>
  </si>
  <si>
    <t xml:space="preserve">部门：昆明市网格化综合监督指挥中心    </t>
  </si>
  <si>
    <t>网格化综合监督指挥平台运行经费</t>
  </si>
  <si>
    <t>为提高昆明市网格化管理和社会治理水平，全面营造干净整洁、文明有序的城市环境，昆明市以单元网格为载体，以基层社区为依据，以规范化、标准化管理为目标，建立具有昆明特色的两级监督、三级指挥、四级管理、五级网络的网格化管理体系。五级网格,即市、区、街道、社区、管理网格均接入网格化管理系统，网格案件在各级之间实现顺畅流转。 为提高昆明市网格化管理和社会治理水平，全面营造干净整洁、文明有序的城市环境，昆明市以单元网格为载体，以基层社区为依据，以规范化、标准化管理为目标，建立具有昆明特色的两级监督、三级指挥、四级管理、五级网络的网格化管理体系。五级网格,即市、区、街道、社区、管理网格均接入网格化管理系统，网格案件在各级之间实现顺畅流转。互联网专线具备充足的国内互联网及国际互联网出口带宽，满足用户实际使用需求的公网IP地址，网络稳定，上下行对称，带宽绝对独享的互联网专线；光纤直连汇聚层设备（不使用PON方式接入）。保障网格中心正常运行，严格按市委市政府要求完成城市网格化管理考核、统筹推进“吹哨报到”工作有序开展、持续加强卫星遥感监测技术运用、建立健全城管部门与网格监督员快速联动机制、持续开展网格化管理常态化工作。</t>
  </si>
  <si>
    <t>1.网格化光纤，线路租用经费:网格化光纤和线路可用率100%保持100%，网络稳定，上下行对称，为昆明市网格化管理提供横纵结合的网络覆盖，为市-县（区）-街道（乡）-社区（村）和职能部门的网络覆盖和系统接入服务，实现了网格化案件的流转和处置，圆满完成昆明市网格化管理网络连通保障任务。系统运行正常，网络畅通，顺利完成了中心的群发信息的相关工作任务。
2.机房平台运行经费:按月完成水费、电费支付；完成平台运行费用合同梳理，并按照合同要求进行费用支付；
3.网格通终端运行经费:移动通信手持机未出现停机、机器故障等问题，正常安装网格通、智信等APP供信息采集员使用，性能良好，流畅实现市政设施、道路交通、宣传广告、施工管理、街面秩序、市容环境、园林绿化、滇池水环境治理、大气污染防治、城市预警等市政监管数据的采集、报送，接收监督中心分配核实、核查任务。</t>
  </si>
  <si>
    <t>郊县区及市级职能部门覆盖率; 网格化处置人员接入系统后的活跃程度</t>
  </si>
  <si>
    <t>平台巡检</t>
  </si>
  <si>
    <t>个月</t>
  </si>
  <si>
    <t>网格化平台运行水电费缴纳率</t>
  </si>
  <si>
    <t>故障处理率</t>
  </si>
  <si>
    <t>网格化光纤和线路可用率</t>
  </si>
  <si>
    <t>项目完成及时率</t>
  </si>
  <si>
    <t>市级网格化管理稳定性</t>
  </si>
  <si>
    <t>构筑全市"制度化"的"刚性"管理覆盖率</t>
  </si>
  <si>
    <t>指挥大厅环境改善情况</t>
  </si>
  <si>
    <t>支撑网格化双向四级闭环管理工作</t>
  </si>
  <si>
    <t>年</t>
  </si>
  <si>
    <t>保障平台运行年数</t>
  </si>
  <si>
    <t>整个网格化综合监督系统用户满意率</t>
  </si>
  <si>
    <t>（自评等级）</t>
  </si>
  <si>
    <t>公开15-3表</t>
  </si>
  <si>
    <t xml:space="preserve">部门：昆明市网格化综合监督指挥中心  </t>
  </si>
  <si>
    <t>网格化综合监督指挥运行系统维护经费</t>
  </si>
  <si>
    <t>认真贯彻落实党的十八届三中全会关于“加快形成科学有效的社会治理体制”目标和《国务院关于印发促进大数据发展行动纲要的通知》(国发(2015) 50号)中“建立用数据说话、用数据决策、用数据管理、用数据创新的管理机制，实现基于数据的科学决策，推动政府管理理念和社会治理模式进步”的决策部署，按照《中共云南省委、云南省人民政府关于进一步加强城市规划建设管理工作的实施意见》(云发(2016) 18号)对推进智慧城市管理.工作提出的“加强城市管理和服务体智能化建设，促进物联网、云计算、大数据等现代信息技术与城市管理服务相融合”的具体要求，紧扣昆明建设区域性国际中心城市、打造新型智慧城市的目标任务，以加强体制机制创新为重点，以昆明网格化城市管理体系和运行数据为基础，以依法制定的标准为依据，以移动互联网为支撑，强化系统设计，重点突破，分步实施，全面建设开放式、规范化、数量化的智慧化城市管理综合运行闭环系统，大幅提升城市管理和社会治理的现代化水平。按照昆明市网格化管理要求，对昆明市网格化综合监督指挥大厅运行的硬件设备、软件系统进行维护和升级，保证支撑昆明市网格化管理相关软件系统和所有硬件设备的稳定运行。</t>
  </si>
  <si>
    <t>维护系统日常正常运行,处理工作工单187份；应用服务器巡检365次，发现并处理问题20次；数据库服务器巡检365次，发现并处理问题8次；制作周报数据60次，月报数据13次；数据分析服务141次；数据处理服务250次；数据库备份432次；垃圾数据清理、日志清理86次；系统安全问题排查处理27次；对系统111次功能需求调整，共升级系统57次；民族宗教类案件纳入网格化平台运行相关工作；根据《昆明市主城区城市网格化管理考核指标体系（2024年修订）》调整月考核。数据库服务器巡检310次，处理问题29次；应用服务器巡检320次，处理问题54次；提交周报数据60次，月报数据12次；数据库备份300次；收到市级工单140份，区级工单70份；提供数据统计查询服务242次；处理和解答用户反馈问题310次；网格升级调整一级网格边界调整19个，二级网格边界边界调整142个新增2个，三级网格边界边界调整1202个取消35个新增39个，四级网格边界调整5955个取消455个新增325个，五级网格边界调整8229个取消1130个新增1373个，一至五级网格边界调整15546个取消1620个新增1739个调整比例率72.47%。通过项目实施，确保了维护期内相关软件系统和硬件设备稳定运行，全面提升了昆明城市治理能力和水平。</t>
  </si>
  <si>
    <t>系统正常运行数</t>
  </si>
  <si>
    <t>系统平台运行维护次数</t>
  </si>
  <si>
    <t>月</t>
  </si>
  <si>
    <t>网格矢量图实时呈现</t>
  </si>
  <si>
    <t>故障处理情况</t>
  </si>
  <si>
    <t>维护合格率</t>
  </si>
  <si>
    <t>设备维护覆盖率</t>
  </si>
  <si>
    <t>网格升级优化完成</t>
  </si>
  <si>
    <t>维护有效性</t>
  </si>
  <si>
    <t>提升网格服务管理</t>
  </si>
  <si>
    <t>指挥大厅软件系统和硬件设备持续维护，正常运转情况</t>
  </si>
  <si>
    <t>网格化综合监督系统用户满意度</t>
  </si>
  <si>
    <t>公开15-4表</t>
  </si>
  <si>
    <t>卫星遥感监测技术开展生态环境保护与城市管理项目经费</t>
  </si>
  <si>
    <t>1.获取高分辨率的卫星遥感数据，完善网格化遥感影像资源库，实现影像资源的持续存储、管理与更新，为生态环境保护与城市综合管理业务开展提供影像服务。其中，生态环境重点保护区提供0.8米分辨率影像数据（4期/年），主城五区、三个开发（度假）区建成区及空港区提供0.5米分辨率影像数据（6期/年），提取地表资源数据。
2.基于卫星遥感影像和地表资源数据，开展地面扬尘源监管（6期/年）、城市绿地变化监管（6期/年）、房屋建筑物变化监管（6期/年）、入滇河道周边监测（6期/年）、入滇周边管护监测——1级保护区（4期/年）、生态环境保护区地表裸露与疑似矿区监测（4期/年）、松花坝与车木河水源保护区监测（2期/年）、石林国家级风景名胜区监测（2期/年）、轿子山国家级自然保护区监测（2期/年）等专题监测服务，深化业务应用力度。
3.保障昆明市生态环境保护与城市综合管理空间信息系统有效、稳定运行，满足应用需求;保障卫星遥感图斑案件在空间信息系统中正常流转，及案件考核评价的需求。</t>
  </si>
  <si>
    <t>主要完成了昆明市全市优于2米分辨率卫星遥感影像数据服务2期；西山区的非建成区、滇池水面、滇池沿岸周边非建成区范围内0.8米分辨率卫星遥感影像数据服务6期；主城五区、三个开发（度假）区建成区及空港区0.8米分辨率卫星遥感影像数据服务6期；城市地表资源动态监测6期；生态环境保护区地表裸露与疑似矿区监测4期；滇池周边管护监测2期；入滇河道周边监测6期；轿子山国家级自然保护区监测1期；松花坝与车木河水源保护区监测1期；房屋建筑变化监测6期；地面扬尘源监管6期；城市绿地监管6期。</t>
  </si>
  <si>
    <t>监测监管区域数</t>
  </si>
  <si>
    <t>系统正常运行率</t>
  </si>
  <si>
    <t>数据及信息服务完成度</t>
  </si>
  <si>
    <t>构筑全市"制度化"的"刚性"管理环境覆盖率</t>
  </si>
  <si>
    <t>较上年提升5</t>
  </si>
  <si>
    <t>提供生态环境保护基础数据有效性</t>
  </si>
  <si>
    <t>创新管理机制</t>
  </si>
  <si>
    <t>整个网格化综合监督系统用户满意度</t>
  </si>
  <si>
    <t>公开15-5表</t>
  </si>
  <si>
    <t>信息采集及指挥大厅受理工作经费</t>
  </si>
  <si>
    <t>研究制订信息采集服务质量规范，统筹考虑数据采集情况、结合网格划分和城市管理实际，确定信息采集巡查密度、巡查频次和巡查方式；制定信息采集服务考核办法；制定编制、修订昆明网格化事（部）件信息采集标准、处置标准、核实核查标准和工作质量标准，明确信息采集质量要求。按照网格化城市管理部件、事件标准、巡查监管要求，并以划定的网格为基本工作区域，进行定时、全面、公正、及时地监管和有效信息数据采集、准确传输以及核查、核实等，保证城市管理问题的及时、全面发现。为提高城市管理和社会治理水平，有序推进智慧城管建设和运行，实现城市管理“网格化、信息化、精细化、常态化”目标，全面营造干净整洁、文明有序的城市环境。完成检察公益诉讼与网格化服务管理协作配合工作，开展培训交流，定期选拔志愿者参与相关活动，巡查发现生态环境、食品药品安全、公共安全等领域存在的问题线索并定期移送，根据市检察院实际办案情况，接受专项普查委托；根据“接诉即办”工作要求，完成“接诉即办”核查工作；完成好卫星遥感图斑核查工作；完成好夜间巡查工作；做好城市综合运行管理服务工作中部分问题先行处置的核实工作；定期提供网格化管理工作数据分析；2024年度项目具体完成目标为：1.信息采集区域覆盖情况县区11个，街道22个；2.信息采集完成率达95%以上；3.信息采集时间不低于每天10小时；4.信息采集城市覆盖率达95%以上；5.市民满意度达90%以上。6.工作效率提升5%以上。</t>
  </si>
  <si>
    <t>按合同对信息采集服务质量开展月考核及半年考核。按要求开展22个主城偏远街道、11个县（市）区及涉农区域信息采集及再监督工作，按照网格化城市管理事（部）件标准、巡查监管要求，并以划定的网格为基本工作区域，进行定时、全面、公正、及时地监管和有效信息数据采集、准确传输以及核查、核实等，保证城市管理问题的及时、全面发现。按照《昆明市人民政府办公室关于做好城市综合运行管理服务工作中部分问题先行处置的通知》，配合“12345”热线对先行处置问题进行现场核实并反馈情况，根据《关于建立检察公益诉讼与网格化服务管理协作配合工作机制的意见》，受市人民检察院委托对无障碍设施的缺失、破损、违规占用及引导标识不合格的情况开展专项普查。配合开展阶段性、突击检查任务等；定期提供网格化管理工作数据分析。昆明市网格化管理措施得以进一步保障。各项监督核查业务得到保障，切实有效开展了昆明市围挡现状、卫星电视广播地面接收设施、城市家具和道路附属设施安全隐患、消防栓、市容环境优化提升专项行动等专项巡查普查工作，有效提升了城乡人居环境，进一步巩固了国家卫生城市、文明城市创建成果。项目涉及的城市预警工作有力地保障了人民群众的出行安全。持续提升监督员职业素质，不断强化监督员队伍管理，从业务水平、工作纪律、安全生产、法制宣传、政治理论等方面对信息采集服务工作进行科学、规范管理。</t>
  </si>
  <si>
    <t>临时、应急、重大工作任务配合</t>
  </si>
  <si>
    <t>信息采集区域数</t>
  </si>
  <si>
    <t>信息采集服务公司于每月20日前以书面形式向监督处报告次月工作计划及排班表。</t>
  </si>
  <si>
    <t>信息采集完成率</t>
  </si>
  <si>
    <t>信息采集城市覆盖率</t>
  </si>
  <si>
    <t>核查核实及时回复率</t>
  </si>
  <si>
    <t>信息采集时间</t>
  </si>
  <si>
    <t>完成检察公益诉讼与网格化服务管理协作配合工作</t>
  </si>
  <si>
    <t>信息采集稳定率</t>
  </si>
  <si>
    <t>市民满意度</t>
  </si>
  <si>
    <t>公开15-6表</t>
  </si>
  <si>
    <t xml:space="preserve">部门：昆明市网格化综合监督指挥中心 </t>
  </si>
  <si>
    <t>2024年新增办公设备经费</t>
  </si>
  <si>
    <t>三人沙发 1张，大茶几 1张，文件柜 1组，茶水柜 1组.</t>
  </si>
  <si>
    <t>完成采购</t>
  </si>
  <si>
    <t>购置设备数量</t>
  </si>
  <si>
    <t>1张(沙发)、1张（大茶机)、1组（文件柜）、1组（茶水柜）</t>
  </si>
  <si>
    <t>套</t>
  </si>
  <si>
    <t>购置计划完成率</t>
  </si>
  <si>
    <t>验收通过率</t>
  </si>
  <si>
    <t>购置设备利用率</t>
  </si>
  <si>
    <t>设备部署及时率</t>
  </si>
  <si>
    <t>设备采购经济性</t>
  </si>
  <si>
    <t>万元</t>
  </si>
  <si>
    <t>设备使用年限</t>
  </si>
  <si>
    <t>使用人员满意度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</si>
</sst>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9"/>
      <color theme="1"/>
      <name val="方正小标宋简体"/>
      <charset val="134"/>
    </font>
    <font>
      <sz val="9"/>
      <color theme="1"/>
      <name val="宋体"/>
      <charset val="134"/>
    </font>
    <font>
      <sz val="10.5"/>
      <color rgb="FF000000"/>
      <name val="仿宋"/>
      <charset val="134"/>
    </font>
    <font>
      <sz val="12"/>
      <name val="宋体"/>
      <charset val="134"/>
    </font>
    <font>
      <sz val="10"/>
      <color rgb="FF000000"/>
      <name val="宋体"/>
      <charset val="134"/>
    </font>
    <font>
      <sz val="9"/>
      <color rgb="FF000000"/>
      <name val="仿宋"/>
      <charset val="134"/>
    </font>
    <font>
      <b/>
      <sz val="9"/>
      <color rgb="FF000000"/>
      <name val="仿宋"/>
      <charset val="134"/>
    </font>
    <font>
      <sz val="11"/>
      <color theme="1"/>
      <name val="宋体"/>
      <charset val="134"/>
      <scheme val="minor"/>
    </font>
    <font>
      <b/>
      <sz val="10.5"/>
      <color rgb="FF000000"/>
      <name val="仿宋"/>
      <charset val="134"/>
    </font>
    <font>
      <sz val="10"/>
      <color theme="1"/>
      <name val="方正小标宋简体"/>
      <charset val="134"/>
    </font>
    <font>
      <sz val="12"/>
      <color rgb="FFFF0000"/>
      <name val="仿宋"/>
      <charset val="134"/>
    </font>
    <font>
      <sz val="9"/>
      <color theme="1"/>
      <name val="方正小标宋简体"/>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8" fillId="3" borderId="3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9" applyNumberFormat="0" applyFill="0" applyAlignment="0" applyProtection="0">
      <alignment vertical="center"/>
    </xf>
    <xf numFmtId="0" fontId="29" fillId="0" borderId="39" applyNumberFormat="0" applyFill="0" applyAlignment="0" applyProtection="0">
      <alignment vertical="center"/>
    </xf>
    <xf numFmtId="0" fontId="30" fillId="0" borderId="40" applyNumberFormat="0" applyFill="0" applyAlignment="0" applyProtection="0">
      <alignment vertical="center"/>
    </xf>
    <xf numFmtId="0" fontId="30" fillId="0" borderId="0" applyNumberFormat="0" applyFill="0" applyBorder="0" applyAlignment="0" applyProtection="0">
      <alignment vertical="center"/>
    </xf>
    <xf numFmtId="0" fontId="31" fillId="4" borderId="41" applyNumberFormat="0" applyAlignment="0" applyProtection="0">
      <alignment vertical="center"/>
    </xf>
    <xf numFmtId="0" fontId="32" fillId="5" borderId="42" applyNumberFormat="0" applyAlignment="0" applyProtection="0">
      <alignment vertical="center"/>
    </xf>
    <xf numFmtId="0" fontId="33" fillId="5" borderId="41" applyNumberFormat="0" applyAlignment="0" applyProtection="0">
      <alignment vertical="center"/>
    </xf>
    <xf numFmtId="0" fontId="34" fillId="6" borderId="43" applyNumberFormat="0" applyAlignment="0" applyProtection="0">
      <alignment vertical="center"/>
    </xf>
    <xf numFmtId="0" fontId="35" fillId="0" borderId="44" applyNumberFormat="0" applyFill="0" applyAlignment="0" applyProtection="0">
      <alignment vertical="center"/>
    </xf>
    <xf numFmtId="0" fontId="36" fillId="0" borderId="45"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 fillId="0" borderId="0"/>
  </cellStyleXfs>
  <cellXfs count="135">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10" fontId="3" fillId="0" borderId="4" xfId="3"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176" fontId="4" fillId="0" borderId="14" xfId="0" applyNumberFormat="1" applyFont="1" applyFill="1" applyBorder="1" applyAlignment="1">
      <alignment horizontal="right" vertical="center"/>
    </xf>
    <xf numFmtId="49" fontId="4" fillId="0" borderId="14" xfId="0" applyNumberFormat="1" applyFont="1" applyFill="1" applyBorder="1" applyAlignment="1">
      <alignment horizontal="left" vertical="center"/>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Alignment="1">
      <alignment horizontal="left" vertical="center"/>
    </xf>
    <xf numFmtId="0" fontId="2" fillId="0" borderId="0" xfId="0" applyFont="1" applyFill="1" applyAlignment="1">
      <alignment horizontal="right" vertical="center"/>
    </xf>
    <xf numFmtId="0" fontId="6" fillId="0" borderId="2" xfId="0" applyFont="1" applyFill="1" applyBorder="1" applyAlignment="1">
      <alignment horizontal="justify"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 fillId="0" borderId="0" xfId="0" applyFont="1" applyFill="1" applyAlignment="1">
      <alignment horizontal="left" vertical="center"/>
    </xf>
    <xf numFmtId="0" fontId="7" fillId="0" borderId="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center" vertical="center"/>
    </xf>
    <xf numFmtId="0" fontId="6" fillId="0" borderId="18" xfId="0" applyFont="1" applyFill="1" applyBorder="1" applyAlignment="1">
      <alignment horizontal="center" vertical="center" wrapText="1"/>
    </xf>
    <xf numFmtId="0" fontId="3" fillId="2" borderId="4" xfId="0" applyFont="1" applyFill="1" applyBorder="1" applyAlignment="1">
      <alignment horizontal="center" vertical="center"/>
    </xf>
    <xf numFmtId="0" fontId="8" fillId="0" borderId="18"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8"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8" fillId="0" borderId="20" xfId="0" applyFont="1" applyFill="1" applyBorder="1" applyAlignment="1">
      <alignment vertical="center"/>
    </xf>
    <xf numFmtId="0" fontId="8" fillId="0" borderId="21" xfId="0" applyFont="1" applyFill="1" applyBorder="1" applyAlignment="1">
      <alignment vertical="center"/>
    </xf>
    <xf numFmtId="0" fontId="8" fillId="0" borderId="22" xfId="0" applyFont="1" applyFill="1" applyBorder="1" applyAlignment="1">
      <alignment vertical="center"/>
    </xf>
    <xf numFmtId="0" fontId="8" fillId="0" borderId="4" xfId="0" applyFont="1" applyFill="1" applyBorder="1" applyAlignment="1">
      <alignment vertical="center"/>
    </xf>
    <xf numFmtId="0" fontId="8" fillId="0" borderId="23" xfId="0" applyFont="1" applyFill="1" applyBorder="1" applyAlignment="1">
      <alignment vertical="center"/>
    </xf>
    <xf numFmtId="0" fontId="8" fillId="0" borderId="13" xfId="0" applyFont="1" applyFill="1" applyBorder="1" applyAlignment="1">
      <alignment vertical="center"/>
    </xf>
    <xf numFmtId="0" fontId="8" fillId="0" borderId="0" xfId="0" applyFont="1" applyFill="1" applyAlignment="1">
      <alignment vertical="center"/>
    </xf>
    <xf numFmtId="0" fontId="9" fillId="0" borderId="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8" fillId="0" borderId="6" xfId="0" applyFont="1" applyFill="1" applyBorder="1" applyAlignment="1">
      <alignment vertical="center"/>
    </xf>
    <xf numFmtId="0" fontId="10" fillId="0" borderId="0" xfId="0" applyFont="1" applyFill="1" applyAlignment="1">
      <alignment horizontal="right" vertical="center"/>
    </xf>
    <xf numFmtId="0" fontId="11" fillId="0" borderId="4" xfId="0" applyFont="1" applyFill="1" applyBorder="1" applyAlignment="1">
      <alignment horizontal="center" vertical="center"/>
    </xf>
    <xf numFmtId="0" fontId="11" fillId="0" borderId="6" xfId="0" applyFont="1" applyFill="1" applyBorder="1" applyAlignment="1">
      <alignment horizontal="center" vertical="center"/>
    </xf>
    <xf numFmtId="0" fontId="8" fillId="0" borderId="24" xfId="0" applyFont="1" applyFill="1" applyBorder="1" applyAlignment="1">
      <alignment vertical="center"/>
    </xf>
    <xf numFmtId="0" fontId="8" fillId="0" borderId="12" xfId="0" applyFont="1" applyFill="1" applyBorder="1" applyAlignment="1">
      <alignment vertical="center"/>
    </xf>
    <xf numFmtId="0" fontId="8" fillId="0" borderId="17" xfId="0" applyFont="1" applyFill="1" applyBorder="1" applyAlignment="1">
      <alignment vertical="center"/>
    </xf>
    <xf numFmtId="0" fontId="8" fillId="0" borderId="0" xfId="0" applyFont="1" applyFill="1" applyAlignment="1">
      <alignment horizontal="left" vertical="center"/>
    </xf>
    <xf numFmtId="0" fontId="12" fillId="0" borderId="0" xfId="0" applyFont="1" applyFill="1" applyAlignment="1">
      <alignment horizontal="right" vertical="center"/>
    </xf>
    <xf numFmtId="0" fontId="13" fillId="0" borderId="25" xfId="0" applyFont="1" applyFill="1" applyBorder="1" applyAlignment="1">
      <alignment horizontal="justify" vertical="center" wrapText="1"/>
    </xf>
    <xf numFmtId="0" fontId="13" fillId="0" borderId="11" xfId="0" applyFont="1" applyFill="1" applyBorder="1" applyAlignment="1">
      <alignment horizontal="justify" vertical="center" wrapText="1"/>
    </xf>
    <xf numFmtId="0" fontId="13" fillId="0" borderId="26" xfId="0" applyFont="1" applyFill="1" applyBorder="1" applyAlignment="1">
      <alignment horizontal="left" vertical="center" wrapText="1"/>
    </xf>
    <xf numFmtId="0" fontId="13" fillId="0" borderId="13" xfId="0" applyFont="1" applyFill="1" applyBorder="1" applyAlignment="1">
      <alignment horizontal="justify" vertical="center" wrapText="1"/>
    </xf>
    <xf numFmtId="0" fontId="13" fillId="0" borderId="17" xfId="0" applyFont="1" applyFill="1" applyBorder="1" applyAlignment="1">
      <alignment horizontal="left" vertical="center" wrapText="1"/>
    </xf>
    <xf numFmtId="0" fontId="11" fillId="0" borderId="17" xfId="0" applyFont="1" applyFill="1" applyBorder="1" applyAlignment="1">
      <alignment horizontal="left" vertical="center" wrapText="1"/>
    </xf>
    <xf numFmtId="0" fontId="13" fillId="0" borderId="27" xfId="0" applyFont="1" applyFill="1" applyBorder="1" applyAlignment="1">
      <alignment horizontal="justify" vertical="center" wrapText="1"/>
    </xf>
    <xf numFmtId="0" fontId="13" fillId="0" borderId="12" xfId="0" applyFont="1" applyFill="1" applyBorder="1" applyAlignment="1">
      <alignment horizontal="justify" vertical="center" wrapText="1"/>
    </xf>
    <xf numFmtId="0" fontId="13" fillId="0" borderId="23" xfId="0" applyFont="1" applyFill="1" applyBorder="1" applyAlignment="1">
      <alignment horizontal="justify" vertical="center" wrapText="1"/>
    </xf>
    <xf numFmtId="0" fontId="0" fillId="0" borderId="0" xfId="0" applyFont="1" applyAlignment="1">
      <alignment horizontal="left" vertical="center"/>
    </xf>
    <xf numFmtId="0" fontId="14" fillId="0" borderId="0" xfId="0" applyFont="1" applyFill="1" applyAlignment="1">
      <alignment horizontal="center"/>
    </xf>
    <xf numFmtId="0" fontId="15" fillId="0" borderId="0" xfId="0" applyFont="1" applyFill="1" applyAlignment="1"/>
    <xf numFmtId="0" fontId="16" fillId="0" borderId="0" xfId="0" applyFont="1" applyFill="1" applyAlignment="1">
      <alignment horizontal="left"/>
    </xf>
    <xf numFmtId="0" fontId="16" fillId="0" borderId="0" xfId="0" applyFont="1" applyFill="1" applyAlignment="1">
      <alignment horizontal="center"/>
    </xf>
    <xf numFmtId="0" fontId="17" fillId="0" borderId="14" xfId="0" applyFont="1" applyFill="1" applyBorder="1" applyAlignment="1">
      <alignment horizontal="center" vertical="center" shrinkToFit="1"/>
    </xf>
    <xf numFmtId="0" fontId="17" fillId="0" borderId="28" xfId="0" applyFont="1" applyFill="1" applyBorder="1" applyAlignment="1">
      <alignment horizontal="center" vertical="center" shrinkToFit="1"/>
    </xf>
    <xf numFmtId="0" fontId="17" fillId="0" borderId="14" xfId="0" applyFont="1" applyFill="1" applyBorder="1" applyAlignment="1">
      <alignment horizontal="center" vertical="center" wrapText="1"/>
    </xf>
    <xf numFmtId="4" fontId="17" fillId="0" borderId="28" xfId="0" applyNumberFormat="1" applyFont="1" applyFill="1" applyBorder="1" applyAlignment="1">
      <alignment horizontal="center" vertical="center" shrinkToFit="1"/>
    </xf>
    <xf numFmtId="4" fontId="17" fillId="0" borderId="29" xfId="0" applyNumberFormat="1" applyFont="1" applyFill="1" applyBorder="1" applyAlignment="1">
      <alignment horizontal="center" vertical="center" shrinkToFit="1"/>
    </xf>
    <xf numFmtId="0" fontId="17" fillId="0" borderId="30" xfId="0" applyFont="1" applyFill="1" applyBorder="1" applyAlignment="1">
      <alignment horizontal="center" vertical="center" shrinkToFit="1"/>
    </xf>
    <xf numFmtId="4" fontId="17" fillId="0" borderId="14" xfId="0" applyNumberFormat="1" applyFont="1" applyFill="1" applyBorder="1" applyAlignment="1">
      <alignment horizontal="center" vertical="center" shrinkToFit="1"/>
    </xf>
    <xf numFmtId="0" fontId="17" fillId="0" borderId="31" xfId="0" applyFont="1" applyFill="1" applyBorder="1" applyAlignment="1">
      <alignment horizontal="center" vertical="center" shrinkToFit="1"/>
    </xf>
    <xf numFmtId="49" fontId="17" fillId="0" borderId="14" xfId="0" applyNumberFormat="1" applyFont="1" applyFill="1" applyBorder="1" applyAlignment="1">
      <alignment horizontal="center" vertical="center" shrinkToFit="1"/>
    </xf>
    <xf numFmtId="0" fontId="17" fillId="0" borderId="14" xfId="0" applyFont="1" applyFill="1" applyBorder="1" applyAlignment="1">
      <alignment horizontal="left" vertical="center" shrinkToFit="1"/>
    </xf>
    <xf numFmtId="4" fontId="17" fillId="0" borderId="14" xfId="0" applyNumberFormat="1" applyFont="1" applyFill="1" applyBorder="1" applyAlignment="1">
      <alignment horizontal="right" vertical="center" shrinkToFit="1"/>
    </xf>
    <xf numFmtId="0" fontId="18" fillId="0" borderId="0" xfId="0" applyFont="1" applyFill="1" applyAlignment="1">
      <alignment horizontal="left" vertical="top" wrapText="1"/>
    </xf>
    <xf numFmtId="0" fontId="14"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Alignment="1"/>
    <xf numFmtId="4" fontId="17" fillId="0" borderId="29" xfId="0" applyNumberFormat="1" applyFont="1" applyFill="1" applyBorder="1" applyAlignment="1">
      <alignment horizontal="center" vertical="center" wrapText="1" shrinkToFit="1"/>
    </xf>
    <xf numFmtId="4" fontId="17" fillId="0" borderId="32" xfId="0" applyNumberFormat="1" applyFont="1" applyFill="1" applyBorder="1" applyAlignment="1">
      <alignment horizontal="center" vertical="center" shrinkToFit="1"/>
    </xf>
    <xf numFmtId="0" fontId="17" fillId="0" borderId="14" xfId="0" applyFont="1" applyFill="1" applyBorder="1" applyAlignment="1">
      <alignment horizontal="center" vertical="center" wrapText="1" shrinkToFit="1"/>
    </xf>
    <xf numFmtId="4" fontId="17" fillId="0" borderId="33" xfId="0" applyNumberFormat="1" applyFont="1" applyFill="1" applyBorder="1" applyAlignment="1">
      <alignment horizontal="center" vertical="center" shrinkToFit="1"/>
    </xf>
    <xf numFmtId="4" fontId="17" fillId="0" borderId="34" xfId="0" applyNumberFormat="1" applyFont="1" applyFill="1" applyBorder="1" applyAlignment="1">
      <alignment horizontal="center" vertical="center" shrinkToFit="1"/>
    </xf>
    <xf numFmtId="4" fontId="17" fillId="0" borderId="14" xfId="0" applyNumberFormat="1" applyFont="1" applyFill="1" applyBorder="1" applyAlignment="1">
      <alignment horizontal="center" vertical="center" wrapText="1" shrinkToFit="1"/>
    </xf>
    <xf numFmtId="0" fontId="4" fillId="0" borderId="14" xfId="0" applyFont="1" applyFill="1" applyBorder="1" applyAlignment="1">
      <alignment horizontal="center" vertical="center"/>
    </xf>
    <xf numFmtId="0" fontId="16" fillId="0" borderId="0" xfId="0" applyFont="1" applyFill="1" applyAlignment="1">
      <alignment horizontal="right"/>
    </xf>
    <xf numFmtId="0" fontId="17" fillId="0" borderId="32" xfId="0" applyFont="1" applyFill="1" applyBorder="1" applyAlignment="1">
      <alignment horizontal="center" vertical="center" shrinkToFit="1"/>
    </xf>
    <xf numFmtId="0" fontId="17" fillId="0" borderId="29" xfId="0" applyFont="1" applyFill="1" applyBorder="1" applyAlignment="1">
      <alignment horizontal="center" vertical="center"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horizontal="center" vertical="center" shrinkToFit="1"/>
    </xf>
    <xf numFmtId="49" fontId="17" fillId="0" borderId="33" xfId="0" applyNumberFormat="1" applyFont="1" applyFill="1" applyBorder="1" applyAlignment="1">
      <alignment horizontal="center" vertical="center" shrinkToFit="1"/>
    </xf>
    <xf numFmtId="0" fontId="19" fillId="0" borderId="0" xfId="0" applyFont="1" applyAlignment="1">
      <alignment horizontal="center" vertical="center"/>
    </xf>
    <xf numFmtId="0" fontId="18" fillId="0" borderId="0" xfId="0" applyFont="1" applyAlignment="1"/>
    <xf numFmtId="0" fontId="20" fillId="0" borderId="37" xfId="0" applyNumberFormat="1" applyFont="1" applyBorder="1" applyAlignment="1">
      <alignment horizontal="center" vertical="center"/>
    </xf>
    <xf numFmtId="0" fontId="20" fillId="0" borderId="37" xfId="0" applyNumberFormat="1" applyFont="1" applyBorder="1" applyAlignment="1">
      <alignment horizontal="left" vertical="center"/>
    </xf>
    <xf numFmtId="4" fontId="20" fillId="0" borderId="37" xfId="0" applyNumberFormat="1" applyFont="1" applyBorder="1" applyAlignment="1">
      <alignment horizontal="right" vertical="center"/>
    </xf>
    <xf numFmtId="3" fontId="20" fillId="0" borderId="37" xfId="0" applyNumberFormat="1" applyFont="1" applyBorder="1" applyAlignment="1">
      <alignment horizontal="right" vertical="center"/>
    </xf>
    <xf numFmtId="0" fontId="20" fillId="0" borderId="37" xfId="0" applyNumberFormat="1" applyFont="1" applyBorder="1" applyAlignment="1">
      <alignment horizontal="left" vertical="center" wrapText="1"/>
    </xf>
    <xf numFmtId="0" fontId="21" fillId="0" borderId="0" xfId="0" applyFont="1" applyAlignment="1"/>
    <xf numFmtId="0" fontId="22" fillId="0" borderId="0" xfId="0" applyFont="1" applyAlignment="1">
      <alignment horizontal="center" vertical="center"/>
    </xf>
    <xf numFmtId="0" fontId="4" fillId="0" borderId="0" xfId="0" applyFont="1" applyAlignment="1"/>
    <xf numFmtId="0" fontId="20" fillId="0" borderId="37" xfId="0" applyNumberFormat="1" applyFont="1" applyBorder="1" applyAlignment="1">
      <alignment horizontal="center" vertical="center" wrapText="1"/>
    </xf>
    <xf numFmtId="0" fontId="5" fillId="0" borderId="37" xfId="0" applyNumberFormat="1" applyFont="1" applyBorder="1" applyAlignment="1">
      <alignment horizontal="right" vertical="center"/>
    </xf>
    <xf numFmtId="0" fontId="20" fillId="0" borderId="37" xfId="0" applyNumberFormat="1" applyFont="1" applyBorder="1" applyAlignment="1">
      <alignment horizontal="right" vertical="center"/>
    </xf>
    <xf numFmtId="4" fontId="5" fillId="0" borderId="37" xfId="0" applyNumberFormat="1" applyFont="1" applyBorder="1" applyAlignment="1">
      <alignment horizontal="right" vertical="center"/>
    </xf>
    <xf numFmtId="4" fontId="20" fillId="0" borderId="37" xfId="0" applyNumberFormat="1" applyFont="1" applyBorder="1" applyAlignment="1">
      <alignment horizontal="center" vertical="center"/>
    </xf>
    <xf numFmtId="4" fontId="20" fillId="0" borderId="37" xfId="0" applyNumberFormat="1" applyFont="1" applyBorder="1" applyAlignment="1">
      <alignment horizontal="left" vertical="center"/>
    </xf>
    <xf numFmtId="0" fontId="4" fillId="0" borderId="0" xfId="0" applyFont="1" applyAlignment="1">
      <alignment horizontal="left"/>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6" t="s">
        <v>0</v>
      </c>
    </row>
    <row r="2" ht="14.25" spans="6:6">
      <c r="F2" s="127" t="s">
        <v>1</v>
      </c>
    </row>
    <row r="3" ht="14.25" spans="1:6">
      <c r="A3" s="127" t="s">
        <v>2</v>
      </c>
      <c r="F3" s="127" t="s">
        <v>3</v>
      </c>
    </row>
    <row r="4" ht="19.5" customHeight="1" spans="1:6">
      <c r="A4" s="120" t="s">
        <v>4</v>
      </c>
      <c r="B4" s="120"/>
      <c r="C4" s="120"/>
      <c r="D4" s="120" t="s">
        <v>5</v>
      </c>
      <c r="E4" s="120"/>
      <c r="F4" s="120"/>
    </row>
    <row r="5" ht="19.5" customHeight="1" spans="1:6">
      <c r="A5" s="120" t="s">
        <v>6</v>
      </c>
      <c r="B5" s="120" t="s">
        <v>7</v>
      </c>
      <c r="C5" s="120" t="s">
        <v>8</v>
      </c>
      <c r="D5" s="120" t="s">
        <v>9</v>
      </c>
      <c r="E5" s="120" t="s">
        <v>7</v>
      </c>
      <c r="F5" s="120" t="s">
        <v>8</v>
      </c>
    </row>
    <row r="6" ht="19.5" customHeight="1" spans="1:6">
      <c r="A6" s="120" t="s">
        <v>10</v>
      </c>
      <c r="B6" s="120"/>
      <c r="C6" s="120" t="s">
        <v>11</v>
      </c>
      <c r="D6" s="120" t="s">
        <v>10</v>
      </c>
      <c r="E6" s="120"/>
      <c r="F6" s="120" t="s">
        <v>12</v>
      </c>
    </row>
    <row r="7" ht="19.5" customHeight="1" spans="1:6">
      <c r="A7" s="121" t="s">
        <v>13</v>
      </c>
      <c r="B7" s="120" t="s">
        <v>11</v>
      </c>
      <c r="C7" s="122">
        <v>17661862.8</v>
      </c>
      <c r="D7" s="121" t="s">
        <v>14</v>
      </c>
      <c r="E7" s="120" t="s">
        <v>15</v>
      </c>
      <c r="F7" s="122">
        <v>16099895.42</v>
      </c>
    </row>
    <row r="8" ht="19.5" customHeight="1" spans="1:6">
      <c r="A8" s="121" t="s">
        <v>16</v>
      </c>
      <c r="B8" s="120" t="s">
        <v>12</v>
      </c>
      <c r="C8" s="122">
        <v>0</v>
      </c>
      <c r="D8" s="121" t="s">
        <v>17</v>
      </c>
      <c r="E8" s="120" t="s">
        <v>18</v>
      </c>
      <c r="F8" s="122">
        <v>0</v>
      </c>
    </row>
    <row r="9" ht="19.5" customHeight="1" spans="1:6">
      <c r="A9" s="121" t="s">
        <v>19</v>
      </c>
      <c r="B9" s="120" t="s">
        <v>20</v>
      </c>
      <c r="C9" s="122">
        <v>0</v>
      </c>
      <c r="D9" s="121" t="s">
        <v>21</v>
      </c>
      <c r="E9" s="120" t="s">
        <v>22</v>
      </c>
      <c r="F9" s="122">
        <v>0</v>
      </c>
    </row>
    <row r="10" ht="19.5" customHeight="1" spans="1:6">
      <c r="A10" s="121" t="s">
        <v>23</v>
      </c>
      <c r="B10" s="120" t="s">
        <v>24</v>
      </c>
      <c r="C10" s="122">
        <v>0</v>
      </c>
      <c r="D10" s="121" t="s">
        <v>25</v>
      </c>
      <c r="E10" s="120" t="s">
        <v>26</v>
      </c>
      <c r="F10" s="122">
        <v>0</v>
      </c>
    </row>
    <row r="11" ht="19.5" customHeight="1" spans="1:6">
      <c r="A11" s="121" t="s">
        <v>27</v>
      </c>
      <c r="B11" s="120" t="s">
        <v>28</v>
      </c>
      <c r="C11" s="122">
        <v>0</v>
      </c>
      <c r="D11" s="121" t="s">
        <v>29</v>
      </c>
      <c r="E11" s="120" t="s">
        <v>30</v>
      </c>
      <c r="F11" s="122">
        <v>0</v>
      </c>
    </row>
    <row r="12" ht="19.5" customHeight="1" spans="1:6">
      <c r="A12" s="121" t="s">
        <v>31</v>
      </c>
      <c r="B12" s="120" t="s">
        <v>32</v>
      </c>
      <c r="C12" s="122">
        <v>0</v>
      </c>
      <c r="D12" s="121" t="s">
        <v>33</v>
      </c>
      <c r="E12" s="120" t="s">
        <v>34</v>
      </c>
      <c r="F12" s="122">
        <v>0</v>
      </c>
    </row>
    <row r="13" ht="19.5" customHeight="1" spans="1:6">
      <c r="A13" s="121" t="s">
        <v>35</v>
      </c>
      <c r="B13" s="120" t="s">
        <v>36</v>
      </c>
      <c r="C13" s="122">
        <v>0</v>
      </c>
      <c r="D13" s="121" t="s">
        <v>37</v>
      </c>
      <c r="E13" s="120" t="s">
        <v>38</v>
      </c>
      <c r="F13" s="122">
        <v>0</v>
      </c>
    </row>
    <row r="14" ht="19.5" customHeight="1" spans="1:6">
      <c r="A14" s="121" t="s">
        <v>39</v>
      </c>
      <c r="B14" s="120" t="s">
        <v>40</v>
      </c>
      <c r="C14" s="122">
        <v>0</v>
      </c>
      <c r="D14" s="121" t="s">
        <v>41</v>
      </c>
      <c r="E14" s="120" t="s">
        <v>42</v>
      </c>
      <c r="F14" s="122">
        <v>656082.15</v>
      </c>
    </row>
    <row r="15" ht="19.5" customHeight="1" spans="1:6">
      <c r="A15" s="121"/>
      <c r="B15" s="120" t="s">
        <v>43</v>
      </c>
      <c r="C15" s="130"/>
      <c r="D15" s="121" t="s">
        <v>44</v>
      </c>
      <c r="E15" s="120" t="s">
        <v>45</v>
      </c>
      <c r="F15" s="122">
        <v>412867.23</v>
      </c>
    </row>
    <row r="16" ht="19.5" customHeight="1" spans="1:6">
      <c r="A16" s="121"/>
      <c r="B16" s="120" t="s">
        <v>46</v>
      </c>
      <c r="C16" s="130"/>
      <c r="D16" s="121" t="s">
        <v>47</v>
      </c>
      <c r="E16" s="120" t="s">
        <v>48</v>
      </c>
      <c r="F16" s="122">
        <v>0</v>
      </c>
    </row>
    <row r="17" ht="19.5" customHeight="1" spans="1:6">
      <c r="A17" s="121"/>
      <c r="B17" s="120" t="s">
        <v>49</v>
      </c>
      <c r="C17" s="130"/>
      <c r="D17" s="121" t="s">
        <v>50</v>
      </c>
      <c r="E17" s="120" t="s">
        <v>51</v>
      </c>
      <c r="F17" s="122">
        <v>0</v>
      </c>
    </row>
    <row r="18" ht="19.5" customHeight="1" spans="1:6">
      <c r="A18" s="121"/>
      <c r="B18" s="120" t="s">
        <v>52</v>
      </c>
      <c r="C18" s="130"/>
      <c r="D18" s="121" t="s">
        <v>53</v>
      </c>
      <c r="E18" s="120" t="s">
        <v>54</v>
      </c>
      <c r="F18" s="122">
        <v>0</v>
      </c>
    </row>
    <row r="19" ht="19.5" customHeight="1" spans="1:6">
      <c r="A19" s="121"/>
      <c r="B19" s="120" t="s">
        <v>55</v>
      </c>
      <c r="C19" s="130"/>
      <c r="D19" s="121" t="s">
        <v>56</v>
      </c>
      <c r="E19" s="120" t="s">
        <v>57</v>
      </c>
      <c r="F19" s="122">
        <v>0</v>
      </c>
    </row>
    <row r="20" ht="19.5" customHeight="1" spans="1:6">
      <c r="A20" s="121"/>
      <c r="B20" s="120" t="s">
        <v>58</v>
      </c>
      <c r="C20" s="130"/>
      <c r="D20" s="121" t="s">
        <v>59</v>
      </c>
      <c r="E20" s="120" t="s">
        <v>60</v>
      </c>
      <c r="F20" s="122">
        <v>0</v>
      </c>
    </row>
    <row r="21" ht="19.5" customHeight="1" spans="1:6">
      <c r="A21" s="121"/>
      <c r="B21" s="120" t="s">
        <v>61</v>
      </c>
      <c r="C21" s="130"/>
      <c r="D21" s="121" t="s">
        <v>62</v>
      </c>
      <c r="E21" s="120" t="s">
        <v>63</v>
      </c>
      <c r="F21" s="122">
        <v>0</v>
      </c>
    </row>
    <row r="22" ht="19.5" customHeight="1" spans="1:6">
      <c r="A22" s="121"/>
      <c r="B22" s="120" t="s">
        <v>64</v>
      </c>
      <c r="C22" s="130"/>
      <c r="D22" s="121" t="s">
        <v>65</v>
      </c>
      <c r="E22" s="120" t="s">
        <v>66</v>
      </c>
      <c r="F22" s="122">
        <v>0</v>
      </c>
    </row>
    <row r="23" ht="19.5" customHeight="1" spans="1:6">
      <c r="A23" s="121"/>
      <c r="B23" s="120" t="s">
        <v>67</v>
      </c>
      <c r="C23" s="130"/>
      <c r="D23" s="121" t="s">
        <v>68</v>
      </c>
      <c r="E23" s="120" t="s">
        <v>69</v>
      </c>
      <c r="F23" s="122">
        <v>0</v>
      </c>
    </row>
    <row r="24" ht="19.5" customHeight="1" spans="1:6">
      <c r="A24" s="121"/>
      <c r="B24" s="120" t="s">
        <v>70</v>
      </c>
      <c r="C24" s="130"/>
      <c r="D24" s="121" t="s">
        <v>71</v>
      </c>
      <c r="E24" s="120" t="s">
        <v>72</v>
      </c>
      <c r="F24" s="122">
        <v>0</v>
      </c>
    </row>
    <row r="25" ht="19.5" customHeight="1" spans="1:6">
      <c r="A25" s="121"/>
      <c r="B25" s="120" t="s">
        <v>73</v>
      </c>
      <c r="C25" s="130"/>
      <c r="D25" s="121" t="s">
        <v>74</v>
      </c>
      <c r="E25" s="120" t="s">
        <v>75</v>
      </c>
      <c r="F25" s="122">
        <v>493018</v>
      </c>
    </row>
    <row r="26" ht="19.5" customHeight="1" spans="1:6">
      <c r="A26" s="121"/>
      <c r="B26" s="120" t="s">
        <v>76</v>
      </c>
      <c r="C26" s="130"/>
      <c r="D26" s="121" t="s">
        <v>77</v>
      </c>
      <c r="E26" s="120" t="s">
        <v>78</v>
      </c>
      <c r="F26" s="122">
        <v>0</v>
      </c>
    </row>
    <row r="27" ht="19.5" customHeight="1" spans="1:6">
      <c r="A27" s="121"/>
      <c r="B27" s="120" t="s">
        <v>79</v>
      </c>
      <c r="C27" s="130"/>
      <c r="D27" s="121" t="s">
        <v>80</v>
      </c>
      <c r="E27" s="120" t="s">
        <v>81</v>
      </c>
      <c r="F27" s="122">
        <v>0</v>
      </c>
    </row>
    <row r="28" ht="19.5" customHeight="1" spans="1:6">
      <c r="A28" s="121"/>
      <c r="B28" s="120" t="s">
        <v>82</v>
      </c>
      <c r="C28" s="130"/>
      <c r="D28" s="121" t="s">
        <v>83</v>
      </c>
      <c r="E28" s="120" t="s">
        <v>84</v>
      </c>
      <c r="F28" s="122">
        <v>0</v>
      </c>
    </row>
    <row r="29" ht="19.5" customHeight="1" spans="1:6">
      <c r="A29" s="121"/>
      <c r="B29" s="120" t="s">
        <v>85</v>
      </c>
      <c r="C29" s="130"/>
      <c r="D29" s="121" t="s">
        <v>86</v>
      </c>
      <c r="E29" s="120" t="s">
        <v>87</v>
      </c>
      <c r="F29" s="122">
        <v>0</v>
      </c>
    </row>
    <row r="30" ht="19.5" customHeight="1" spans="1:6">
      <c r="A30" s="120"/>
      <c r="B30" s="120" t="s">
        <v>88</v>
      </c>
      <c r="C30" s="130"/>
      <c r="D30" s="121" t="s">
        <v>89</v>
      </c>
      <c r="E30" s="120" t="s">
        <v>90</v>
      </c>
      <c r="F30" s="122">
        <v>0</v>
      </c>
    </row>
    <row r="31" ht="19.5" customHeight="1" spans="1:6">
      <c r="A31" s="120"/>
      <c r="B31" s="120" t="s">
        <v>91</v>
      </c>
      <c r="C31" s="130"/>
      <c r="D31" s="121" t="s">
        <v>92</v>
      </c>
      <c r="E31" s="120" t="s">
        <v>93</v>
      </c>
      <c r="F31" s="122">
        <v>0</v>
      </c>
    </row>
    <row r="32" ht="19.5" customHeight="1" spans="1:6">
      <c r="A32" s="120"/>
      <c r="B32" s="120" t="s">
        <v>94</v>
      </c>
      <c r="C32" s="130"/>
      <c r="D32" s="121" t="s">
        <v>95</v>
      </c>
      <c r="E32" s="120" t="s">
        <v>96</v>
      </c>
      <c r="F32" s="122">
        <v>0</v>
      </c>
    </row>
    <row r="33" ht="19.5" customHeight="1" spans="1:6">
      <c r="A33" s="120" t="s">
        <v>97</v>
      </c>
      <c r="B33" s="120" t="s">
        <v>98</v>
      </c>
      <c r="C33" s="122">
        <v>17661862.8</v>
      </c>
      <c r="D33" s="120" t="s">
        <v>99</v>
      </c>
      <c r="E33" s="120" t="s">
        <v>100</v>
      </c>
      <c r="F33" s="122">
        <v>17661862.8</v>
      </c>
    </row>
    <row r="34" ht="19.5" customHeight="1" spans="1:6">
      <c r="A34" s="120" t="s">
        <v>101</v>
      </c>
      <c r="B34" s="120" t="s">
        <v>102</v>
      </c>
      <c r="C34" s="122">
        <v>0</v>
      </c>
      <c r="D34" s="121" t="s">
        <v>103</v>
      </c>
      <c r="E34" s="120" t="s">
        <v>104</v>
      </c>
      <c r="F34" s="122">
        <v>0</v>
      </c>
    </row>
    <row r="35" ht="19.5" customHeight="1" spans="1:6">
      <c r="A35" s="120" t="s">
        <v>105</v>
      </c>
      <c r="B35" s="120" t="s">
        <v>106</v>
      </c>
      <c r="C35" s="122">
        <v>0</v>
      </c>
      <c r="D35" s="121" t="s">
        <v>107</v>
      </c>
      <c r="E35" s="120" t="s">
        <v>108</v>
      </c>
      <c r="F35" s="122">
        <v>0</v>
      </c>
    </row>
    <row r="36" ht="19.5" customHeight="1" spans="1:6">
      <c r="A36" s="120" t="s">
        <v>109</v>
      </c>
      <c r="B36" s="120" t="s">
        <v>110</v>
      </c>
      <c r="C36" s="122">
        <v>17661862.8</v>
      </c>
      <c r="D36" s="120" t="s">
        <v>109</v>
      </c>
      <c r="E36" s="120" t="s">
        <v>111</v>
      </c>
      <c r="F36" s="122">
        <v>17661862.8</v>
      </c>
    </row>
    <row r="37" ht="19.5" customHeight="1" spans="1:6">
      <c r="A37" s="121" t="s">
        <v>112</v>
      </c>
      <c r="B37" s="121"/>
      <c r="C37" s="121"/>
      <c r="D37" s="121"/>
      <c r="E37" s="121"/>
      <c r="F37" s="12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18" t="s">
        <v>433</v>
      </c>
    </row>
    <row r="2" spans="5:5">
      <c r="E2" s="119" t="s">
        <v>434</v>
      </c>
    </row>
    <row r="3" spans="1:5">
      <c r="A3" s="119" t="s">
        <v>2</v>
      </c>
      <c r="E3" s="119" t="s">
        <v>3</v>
      </c>
    </row>
    <row r="4" ht="15" customHeight="1" spans="1:5">
      <c r="A4" s="120" t="s">
        <v>435</v>
      </c>
      <c r="B4" s="120" t="s">
        <v>7</v>
      </c>
      <c r="C4" s="120" t="s">
        <v>436</v>
      </c>
      <c r="D4" s="120" t="s">
        <v>437</v>
      </c>
      <c r="E4" s="120" t="s">
        <v>438</v>
      </c>
    </row>
    <row r="5" ht="15" customHeight="1" spans="1:5">
      <c r="A5" s="120" t="s">
        <v>439</v>
      </c>
      <c r="B5" s="120"/>
      <c r="C5" s="120" t="s">
        <v>11</v>
      </c>
      <c r="D5" s="120" t="s">
        <v>12</v>
      </c>
      <c r="E5" s="120" t="s">
        <v>20</v>
      </c>
    </row>
    <row r="6" ht="15" customHeight="1" spans="1:5">
      <c r="A6" s="121" t="s">
        <v>440</v>
      </c>
      <c r="B6" s="120" t="s">
        <v>11</v>
      </c>
      <c r="C6" s="120" t="s">
        <v>441</v>
      </c>
      <c r="D6" s="120" t="s">
        <v>441</v>
      </c>
      <c r="E6" s="120" t="s">
        <v>441</v>
      </c>
    </row>
    <row r="7" ht="15" customHeight="1" spans="1:5">
      <c r="A7" s="121" t="s">
        <v>442</v>
      </c>
      <c r="B7" s="120" t="s">
        <v>12</v>
      </c>
      <c r="C7" s="122">
        <v>26240</v>
      </c>
      <c r="D7" s="122">
        <v>15600</v>
      </c>
      <c r="E7" s="122">
        <v>13586.72</v>
      </c>
    </row>
    <row r="8" ht="15" customHeight="1" spans="1:5">
      <c r="A8" s="121" t="s">
        <v>443</v>
      </c>
      <c r="B8" s="120" t="s">
        <v>20</v>
      </c>
      <c r="C8" s="122">
        <v>0</v>
      </c>
      <c r="D8" s="122">
        <v>0</v>
      </c>
      <c r="E8" s="122">
        <v>0</v>
      </c>
    </row>
    <row r="9" ht="15" customHeight="1" spans="1:5">
      <c r="A9" s="121" t="s">
        <v>444</v>
      </c>
      <c r="B9" s="120" t="s">
        <v>24</v>
      </c>
      <c r="C9" s="122">
        <v>21240</v>
      </c>
      <c r="D9" s="122">
        <v>15600</v>
      </c>
      <c r="E9" s="122">
        <v>13586.72</v>
      </c>
    </row>
    <row r="10" ht="15" customHeight="1" spans="1:5">
      <c r="A10" s="121" t="s">
        <v>445</v>
      </c>
      <c r="B10" s="120" t="s">
        <v>28</v>
      </c>
      <c r="C10" s="122">
        <v>0</v>
      </c>
      <c r="D10" s="122">
        <v>0</v>
      </c>
      <c r="E10" s="122">
        <v>0</v>
      </c>
    </row>
    <row r="11" ht="15" customHeight="1" spans="1:5">
      <c r="A11" s="121" t="s">
        <v>446</v>
      </c>
      <c r="B11" s="120" t="s">
        <v>32</v>
      </c>
      <c r="C11" s="122">
        <v>21240</v>
      </c>
      <c r="D11" s="122">
        <v>15600</v>
      </c>
      <c r="E11" s="122">
        <v>13586.72</v>
      </c>
    </row>
    <row r="12" ht="15" customHeight="1" spans="1:5">
      <c r="A12" s="121" t="s">
        <v>447</v>
      </c>
      <c r="B12" s="120" t="s">
        <v>36</v>
      </c>
      <c r="C12" s="122">
        <v>5000</v>
      </c>
      <c r="D12" s="122">
        <v>0</v>
      </c>
      <c r="E12" s="122">
        <v>0</v>
      </c>
    </row>
    <row r="13" ht="15" customHeight="1" spans="1:5">
      <c r="A13" s="121" t="s">
        <v>448</v>
      </c>
      <c r="B13" s="120" t="s">
        <v>40</v>
      </c>
      <c r="C13" s="120" t="s">
        <v>441</v>
      </c>
      <c r="D13" s="120" t="s">
        <v>441</v>
      </c>
      <c r="E13" s="122">
        <v>0</v>
      </c>
    </row>
    <row r="14" ht="15" customHeight="1" spans="1:5">
      <c r="A14" s="121" t="s">
        <v>449</v>
      </c>
      <c r="B14" s="120" t="s">
        <v>43</v>
      </c>
      <c r="C14" s="120" t="s">
        <v>441</v>
      </c>
      <c r="D14" s="120" t="s">
        <v>441</v>
      </c>
      <c r="E14" s="122">
        <v>0</v>
      </c>
    </row>
    <row r="15" ht="15" customHeight="1" spans="1:5">
      <c r="A15" s="121" t="s">
        <v>450</v>
      </c>
      <c r="B15" s="120" t="s">
        <v>46</v>
      </c>
      <c r="C15" s="120" t="s">
        <v>441</v>
      </c>
      <c r="D15" s="120" t="s">
        <v>441</v>
      </c>
      <c r="E15" s="122">
        <v>0</v>
      </c>
    </row>
    <row r="16" ht="15" customHeight="1" spans="1:5">
      <c r="A16" s="121" t="s">
        <v>451</v>
      </c>
      <c r="B16" s="120" t="s">
        <v>49</v>
      </c>
      <c r="C16" s="120" t="s">
        <v>441</v>
      </c>
      <c r="D16" s="120" t="s">
        <v>441</v>
      </c>
      <c r="E16" s="120" t="s">
        <v>441</v>
      </c>
    </row>
    <row r="17" ht="15" customHeight="1" spans="1:5">
      <c r="A17" s="121" t="s">
        <v>452</v>
      </c>
      <c r="B17" s="120" t="s">
        <v>52</v>
      </c>
      <c r="C17" s="120" t="s">
        <v>441</v>
      </c>
      <c r="D17" s="120" t="s">
        <v>441</v>
      </c>
      <c r="E17" s="123">
        <v>0</v>
      </c>
    </row>
    <row r="18" ht="15" customHeight="1" spans="1:5">
      <c r="A18" s="121" t="s">
        <v>453</v>
      </c>
      <c r="B18" s="120" t="s">
        <v>55</v>
      </c>
      <c r="C18" s="120" t="s">
        <v>441</v>
      </c>
      <c r="D18" s="120" t="s">
        <v>441</v>
      </c>
      <c r="E18" s="123">
        <v>0</v>
      </c>
    </row>
    <row r="19" ht="15" customHeight="1" spans="1:5">
      <c r="A19" s="121" t="s">
        <v>454</v>
      </c>
      <c r="B19" s="120" t="s">
        <v>58</v>
      </c>
      <c r="C19" s="120" t="s">
        <v>441</v>
      </c>
      <c r="D19" s="120" t="s">
        <v>441</v>
      </c>
      <c r="E19" s="123">
        <v>0</v>
      </c>
    </row>
    <row r="20" ht="15" customHeight="1" spans="1:5">
      <c r="A20" s="121" t="s">
        <v>455</v>
      </c>
      <c r="B20" s="120" t="s">
        <v>61</v>
      </c>
      <c r="C20" s="120" t="s">
        <v>441</v>
      </c>
      <c r="D20" s="120" t="s">
        <v>441</v>
      </c>
      <c r="E20" s="123">
        <v>1</v>
      </c>
    </row>
    <row r="21" ht="15" customHeight="1" spans="1:5">
      <c r="A21" s="121" t="s">
        <v>456</v>
      </c>
      <c r="B21" s="120" t="s">
        <v>64</v>
      </c>
      <c r="C21" s="120" t="s">
        <v>441</v>
      </c>
      <c r="D21" s="120" t="s">
        <v>441</v>
      </c>
      <c r="E21" s="123">
        <v>0</v>
      </c>
    </row>
    <row r="22" ht="15" customHeight="1" spans="1:5">
      <c r="A22" s="121" t="s">
        <v>457</v>
      </c>
      <c r="B22" s="120" t="s">
        <v>67</v>
      </c>
      <c r="C22" s="120" t="s">
        <v>441</v>
      </c>
      <c r="D22" s="120" t="s">
        <v>441</v>
      </c>
      <c r="E22" s="123">
        <v>0</v>
      </c>
    </row>
    <row r="23" ht="15" customHeight="1" spans="1:5">
      <c r="A23" s="121" t="s">
        <v>458</v>
      </c>
      <c r="B23" s="120" t="s">
        <v>70</v>
      </c>
      <c r="C23" s="120" t="s">
        <v>441</v>
      </c>
      <c r="D23" s="120" t="s">
        <v>441</v>
      </c>
      <c r="E23" s="123">
        <v>0</v>
      </c>
    </row>
    <row r="24" ht="15" customHeight="1" spans="1:5">
      <c r="A24" s="121" t="s">
        <v>459</v>
      </c>
      <c r="B24" s="120" t="s">
        <v>73</v>
      </c>
      <c r="C24" s="120" t="s">
        <v>441</v>
      </c>
      <c r="D24" s="120" t="s">
        <v>441</v>
      </c>
      <c r="E24" s="123">
        <v>0</v>
      </c>
    </row>
    <row r="25" ht="15" customHeight="1" spans="1:5">
      <c r="A25" s="121" t="s">
        <v>460</v>
      </c>
      <c r="B25" s="120" t="s">
        <v>76</v>
      </c>
      <c r="C25" s="120" t="s">
        <v>441</v>
      </c>
      <c r="D25" s="120" t="s">
        <v>441</v>
      </c>
      <c r="E25" s="123">
        <v>0</v>
      </c>
    </row>
    <row r="26" ht="15" customHeight="1" spans="1:5">
      <c r="A26" s="121" t="s">
        <v>461</v>
      </c>
      <c r="B26" s="120" t="s">
        <v>79</v>
      </c>
      <c r="C26" s="120" t="s">
        <v>441</v>
      </c>
      <c r="D26" s="120" t="s">
        <v>441</v>
      </c>
      <c r="E26" s="123">
        <v>0</v>
      </c>
    </row>
    <row r="27" ht="15" customHeight="1" spans="1:5">
      <c r="A27" s="121" t="s">
        <v>462</v>
      </c>
      <c r="B27" s="120" t="s">
        <v>82</v>
      </c>
      <c r="C27" s="120" t="s">
        <v>441</v>
      </c>
      <c r="D27" s="120" t="s">
        <v>441</v>
      </c>
      <c r="E27" s="122">
        <v>0</v>
      </c>
    </row>
    <row r="28" ht="15" customHeight="1" spans="1:5">
      <c r="A28" s="121" t="s">
        <v>463</v>
      </c>
      <c r="B28" s="120" t="s">
        <v>85</v>
      </c>
      <c r="C28" s="120" t="s">
        <v>441</v>
      </c>
      <c r="D28" s="120" t="s">
        <v>441</v>
      </c>
      <c r="E28" s="122">
        <v>0</v>
      </c>
    </row>
    <row r="29" ht="15" customHeight="1" spans="1:5">
      <c r="A29" s="121" t="s">
        <v>464</v>
      </c>
      <c r="B29" s="120" t="s">
        <v>88</v>
      </c>
      <c r="C29" s="120" t="s">
        <v>441</v>
      </c>
      <c r="D29" s="120" t="s">
        <v>441</v>
      </c>
      <c r="E29" s="122">
        <v>0</v>
      </c>
    </row>
    <row r="30" ht="41.25" customHeight="1" spans="1:5">
      <c r="A30" s="124" t="s">
        <v>465</v>
      </c>
      <c r="B30" s="124"/>
      <c r="C30" s="124"/>
      <c r="D30" s="124"/>
      <c r="E30" s="124"/>
    </row>
    <row r="31" ht="15" customHeight="1" spans="1:5">
      <c r="A31" s="121" t="s">
        <v>466</v>
      </c>
      <c r="B31" s="121"/>
      <c r="C31" s="121"/>
      <c r="D31" s="121"/>
      <c r="E31" s="121"/>
    </row>
    <row r="33" spans="3:3">
      <c r="C33" s="125" t="s">
        <v>467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8" t="s">
        <v>468</v>
      </c>
    </row>
    <row r="2" spans="5:5">
      <c r="E2" s="119" t="s">
        <v>469</v>
      </c>
    </row>
    <row r="3" spans="1:5">
      <c r="A3" s="119" t="s">
        <v>2</v>
      </c>
      <c r="E3" s="119" t="s">
        <v>3</v>
      </c>
    </row>
    <row r="4" ht="15" customHeight="1" spans="1:5">
      <c r="A4" s="120" t="s">
        <v>435</v>
      </c>
      <c r="B4" s="120" t="s">
        <v>7</v>
      </c>
      <c r="C4" s="120" t="s">
        <v>436</v>
      </c>
      <c r="D4" s="120" t="s">
        <v>437</v>
      </c>
      <c r="E4" s="120" t="s">
        <v>438</v>
      </c>
    </row>
    <row r="5" ht="15" customHeight="1" spans="1:5">
      <c r="A5" s="120" t="s">
        <v>439</v>
      </c>
      <c r="B5" s="120"/>
      <c r="C5" s="120" t="s">
        <v>11</v>
      </c>
      <c r="D5" s="120" t="s">
        <v>12</v>
      </c>
      <c r="E5" s="120" t="s">
        <v>20</v>
      </c>
    </row>
    <row r="6" ht="15" customHeight="1" spans="1:5">
      <c r="A6" s="121" t="s">
        <v>470</v>
      </c>
      <c r="B6" s="120" t="s">
        <v>11</v>
      </c>
      <c r="C6" s="120" t="s">
        <v>441</v>
      </c>
      <c r="D6" s="120" t="s">
        <v>441</v>
      </c>
      <c r="E6" s="120" t="s">
        <v>441</v>
      </c>
    </row>
    <row r="7" ht="15" customHeight="1" spans="1:5">
      <c r="A7" s="121" t="s">
        <v>442</v>
      </c>
      <c r="B7" s="120" t="s">
        <v>12</v>
      </c>
      <c r="C7" s="122">
        <v>26240</v>
      </c>
      <c r="D7" s="122">
        <v>15600</v>
      </c>
      <c r="E7" s="122">
        <v>13586.72</v>
      </c>
    </row>
    <row r="8" ht="15" customHeight="1" spans="1:5">
      <c r="A8" s="121" t="s">
        <v>443</v>
      </c>
      <c r="B8" s="120" t="s">
        <v>20</v>
      </c>
      <c r="C8" s="122">
        <v>0</v>
      </c>
      <c r="D8" s="122">
        <v>0</v>
      </c>
      <c r="E8" s="122">
        <v>0</v>
      </c>
    </row>
    <row r="9" ht="15" customHeight="1" spans="1:5">
      <c r="A9" s="121" t="s">
        <v>444</v>
      </c>
      <c r="B9" s="120" t="s">
        <v>24</v>
      </c>
      <c r="C9" s="122">
        <v>21240</v>
      </c>
      <c r="D9" s="122">
        <v>15600</v>
      </c>
      <c r="E9" s="122">
        <v>13586.72</v>
      </c>
    </row>
    <row r="10" ht="15" customHeight="1" spans="1:5">
      <c r="A10" s="121" t="s">
        <v>445</v>
      </c>
      <c r="B10" s="120" t="s">
        <v>28</v>
      </c>
      <c r="C10" s="122">
        <v>0</v>
      </c>
      <c r="D10" s="122">
        <v>0</v>
      </c>
      <c r="E10" s="122">
        <v>0</v>
      </c>
    </row>
    <row r="11" ht="15" customHeight="1" spans="1:5">
      <c r="A11" s="121" t="s">
        <v>446</v>
      </c>
      <c r="B11" s="120" t="s">
        <v>32</v>
      </c>
      <c r="C11" s="122">
        <v>21240</v>
      </c>
      <c r="D11" s="122">
        <v>15600</v>
      </c>
      <c r="E11" s="122">
        <v>13586.72</v>
      </c>
    </row>
    <row r="12" ht="15" customHeight="1" spans="1:5">
      <c r="A12" s="121" t="s">
        <v>447</v>
      </c>
      <c r="B12" s="120" t="s">
        <v>36</v>
      </c>
      <c r="C12" s="122">
        <v>5000</v>
      </c>
      <c r="D12" s="122">
        <v>0</v>
      </c>
      <c r="E12" s="122">
        <v>0</v>
      </c>
    </row>
    <row r="13" ht="15" customHeight="1" spans="1:5">
      <c r="A13" s="121" t="s">
        <v>448</v>
      </c>
      <c r="B13" s="120" t="s">
        <v>40</v>
      </c>
      <c r="C13" s="120" t="s">
        <v>441</v>
      </c>
      <c r="D13" s="120" t="s">
        <v>441</v>
      </c>
      <c r="E13" s="122">
        <v>0</v>
      </c>
    </row>
    <row r="14" ht="15" customHeight="1" spans="1:5">
      <c r="A14" s="121" t="s">
        <v>449</v>
      </c>
      <c r="B14" s="120" t="s">
        <v>43</v>
      </c>
      <c r="C14" s="120" t="s">
        <v>441</v>
      </c>
      <c r="D14" s="120" t="s">
        <v>441</v>
      </c>
      <c r="E14" s="122">
        <v>0</v>
      </c>
    </row>
    <row r="15" ht="15" customHeight="1" spans="1:5">
      <c r="A15" s="121" t="s">
        <v>450</v>
      </c>
      <c r="B15" s="120" t="s">
        <v>46</v>
      </c>
      <c r="C15" s="120" t="s">
        <v>441</v>
      </c>
      <c r="D15" s="120" t="s">
        <v>441</v>
      </c>
      <c r="E15" s="122">
        <v>0</v>
      </c>
    </row>
    <row r="16" ht="15" customHeight="1" spans="1:5">
      <c r="A16" s="121" t="s">
        <v>451</v>
      </c>
      <c r="B16" s="120" t="s">
        <v>49</v>
      </c>
      <c r="C16" s="120" t="s">
        <v>441</v>
      </c>
      <c r="D16" s="120" t="s">
        <v>441</v>
      </c>
      <c r="E16" s="120" t="s">
        <v>441</v>
      </c>
    </row>
    <row r="17" ht="15" customHeight="1" spans="1:5">
      <c r="A17" s="121" t="s">
        <v>452</v>
      </c>
      <c r="B17" s="120" t="s">
        <v>52</v>
      </c>
      <c r="C17" s="120" t="s">
        <v>441</v>
      </c>
      <c r="D17" s="120" t="s">
        <v>441</v>
      </c>
      <c r="E17" s="123">
        <v>0</v>
      </c>
    </row>
    <row r="18" ht="15" customHeight="1" spans="1:5">
      <c r="A18" s="121" t="s">
        <v>453</v>
      </c>
      <c r="B18" s="120" t="s">
        <v>55</v>
      </c>
      <c r="C18" s="120" t="s">
        <v>441</v>
      </c>
      <c r="D18" s="120" t="s">
        <v>441</v>
      </c>
      <c r="E18" s="123">
        <v>0</v>
      </c>
    </row>
    <row r="19" ht="15" customHeight="1" spans="1:5">
      <c r="A19" s="121" t="s">
        <v>454</v>
      </c>
      <c r="B19" s="120" t="s">
        <v>58</v>
      </c>
      <c r="C19" s="120" t="s">
        <v>441</v>
      </c>
      <c r="D19" s="120" t="s">
        <v>441</v>
      </c>
      <c r="E19" s="123">
        <v>0</v>
      </c>
    </row>
    <row r="20" ht="15" customHeight="1" spans="1:5">
      <c r="A20" s="121" t="s">
        <v>455</v>
      </c>
      <c r="B20" s="120" t="s">
        <v>61</v>
      </c>
      <c r="C20" s="120" t="s">
        <v>441</v>
      </c>
      <c r="D20" s="120" t="s">
        <v>441</v>
      </c>
      <c r="E20" s="123">
        <v>1</v>
      </c>
    </row>
    <row r="21" ht="15" customHeight="1" spans="1:5">
      <c r="A21" s="121" t="s">
        <v>456</v>
      </c>
      <c r="B21" s="120" t="s">
        <v>64</v>
      </c>
      <c r="C21" s="120" t="s">
        <v>441</v>
      </c>
      <c r="D21" s="120" t="s">
        <v>441</v>
      </c>
      <c r="E21" s="123">
        <v>0</v>
      </c>
    </row>
    <row r="22" ht="15" customHeight="1" spans="1:5">
      <c r="A22" s="121" t="s">
        <v>457</v>
      </c>
      <c r="B22" s="120" t="s">
        <v>67</v>
      </c>
      <c r="C22" s="120" t="s">
        <v>441</v>
      </c>
      <c r="D22" s="120" t="s">
        <v>441</v>
      </c>
      <c r="E22" s="123">
        <v>0</v>
      </c>
    </row>
    <row r="23" ht="15" customHeight="1" spans="1:5">
      <c r="A23" s="121" t="s">
        <v>458</v>
      </c>
      <c r="B23" s="120" t="s">
        <v>70</v>
      </c>
      <c r="C23" s="120" t="s">
        <v>441</v>
      </c>
      <c r="D23" s="120" t="s">
        <v>441</v>
      </c>
      <c r="E23" s="123">
        <v>0</v>
      </c>
    </row>
    <row r="24" ht="15" customHeight="1" spans="1:5">
      <c r="A24" s="121" t="s">
        <v>459</v>
      </c>
      <c r="B24" s="120" t="s">
        <v>73</v>
      </c>
      <c r="C24" s="120" t="s">
        <v>441</v>
      </c>
      <c r="D24" s="120" t="s">
        <v>441</v>
      </c>
      <c r="E24" s="123">
        <v>0</v>
      </c>
    </row>
    <row r="25" ht="15" customHeight="1" spans="1:5">
      <c r="A25" s="121" t="s">
        <v>460</v>
      </c>
      <c r="B25" s="120" t="s">
        <v>76</v>
      </c>
      <c r="C25" s="120" t="s">
        <v>441</v>
      </c>
      <c r="D25" s="120" t="s">
        <v>441</v>
      </c>
      <c r="E25" s="123">
        <v>0</v>
      </c>
    </row>
    <row r="26" ht="15" customHeight="1" spans="1:5">
      <c r="A26" s="121" t="s">
        <v>461</v>
      </c>
      <c r="B26" s="120" t="s">
        <v>79</v>
      </c>
      <c r="C26" s="120" t="s">
        <v>441</v>
      </c>
      <c r="D26" s="120" t="s">
        <v>441</v>
      </c>
      <c r="E26" s="123">
        <v>0</v>
      </c>
    </row>
    <row r="27" ht="41.25" customHeight="1" spans="1:5">
      <c r="A27" s="124" t="s">
        <v>471</v>
      </c>
      <c r="B27" s="124"/>
      <c r="C27" s="124"/>
      <c r="D27" s="124"/>
      <c r="E27" s="124"/>
    </row>
    <row r="29" spans="3:3">
      <c r="C29" s="125" t="s">
        <v>467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F13" sqref="F13"/>
    </sheetView>
  </sheetViews>
  <sheetFormatPr defaultColWidth="9" defaultRowHeight="13.5"/>
  <cols>
    <col min="3" max="3" width="12" customWidth="1"/>
    <col min="6" max="6" width="10" customWidth="1"/>
    <col min="15" max="15" width="11.5"/>
    <col min="18" max="18" width="11.5"/>
    <col min="19" max="19" width="10.375"/>
  </cols>
  <sheetData>
    <row r="1" ht="27" spans="1:21">
      <c r="A1" s="86" t="s">
        <v>472</v>
      </c>
      <c r="B1" s="86"/>
      <c r="C1" s="86"/>
      <c r="D1" s="86"/>
      <c r="E1" s="86"/>
      <c r="F1" s="86"/>
      <c r="G1" s="86"/>
      <c r="H1" s="86"/>
      <c r="I1" s="86"/>
      <c r="J1" s="86"/>
      <c r="K1" s="86"/>
      <c r="L1" s="86"/>
      <c r="M1" s="86"/>
      <c r="N1" s="102"/>
      <c r="O1" s="86"/>
      <c r="P1" s="86"/>
      <c r="Q1" s="86"/>
      <c r="R1" s="86"/>
      <c r="S1" s="86"/>
      <c r="T1" s="86"/>
      <c r="U1" s="86"/>
    </row>
    <row r="2" ht="14.25" spans="1:21">
      <c r="A2" s="87"/>
      <c r="B2" s="87"/>
      <c r="C2" s="87"/>
      <c r="D2" s="87"/>
      <c r="E2" s="87"/>
      <c r="F2" s="87"/>
      <c r="G2" s="87"/>
      <c r="H2" s="87"/>
      <c r="I2" s="87"/>
      <c r="J2" s="87"/>
      <c r="K2" s="87"/>
      <c r="L2" s="87"/>
      <c r="M2" s="87"/>
      <c r="N2" s="103"/>
      <c r="O2" s="104"/>
      <c r="P2" s="104"/>
      <c r="Q2" s="104"/>
      <c r="R2" s="104"/>
      <c r="S2" s="104"/>
      <c r="T2" s="104"/>
      <c r="U2" s="112" t="s">
        <v>473</v>
      </c>
    </row>
    <row r="3" ht="14.25" spans="1:21">
      <c r="A3" s="88" t="s">
        <v>2</v>
      </c>
      <c r="B3" s="88"/>
      <c r="C3" s="88"/>
      <c r="D3" s="88"/>
      <c r="E3" s="89"/>
      <c r="F3" s="89"/>
      <c r="G3" s="87"/>
      <c r="H3" s="87"/>
      <c r="I3" s="87"/>
      <c r="J3" s="87"/>
      <c r="K3" s="87"/>
      <c r="L3" s="87"/>
      <c r="M3" s="87"/>
      <c r="N3" s="103"/>
      <c r="O3" s="104"/>
      <c r="P3" s="104"/>
      <c r="Q3" s="104"/>
      <c r="R3" s="104"/>
      <c r="S3" s="104"/>
      <c r="T3" s="104"/>
      <c r="U3" s="112" t="s">
        <v>3</v>
      </c>
    </row>
    <row r="4" spans="1:21">
      <c r="A4" s="90" t="s">
        <v>6</v>
      </c>
      <c r="B4" s="90" t="s">
        <v>7</v>
      </c>
      <c r="C4" s="91" t="s">
        <v>474</v>
      </c>
      <c r="D4" s="92" t="s">
        <v>475</v>
      </c>
      <c r="E4" s="90" t="s">
        <v>476</v>
      </c>
      <c r="F4" s="93" t="s">
        <v>477</v>
      </c>
      <c r="G4" s="94"/>
      <c r="H4" s="94"/>
      <c r="I4" s="94"/>
      <c r="J4" s="94"/>
      <c r="K4" s="94"/>
      <c r="L4" s="94"/>
      <c r="M4" s="94"/>
      <c r="N4" s="105"/>
      <c r="O4" s="106"/>
      <c r="P4" s="107" t="s">
        <v>478</v>
      </c>
      <c r="Q4" s="90" t="s">
        <v>479</v>
      </c>
      <c r="R4" s="91" t="s">
        <v>480</v>
      </c>
      <c r="S4" s="113"/>
      <c r="T4" s="114" t="s">
        <v>481</v>
      </c>
      <c r="U4" s="113"/>
    </row>
    <row r="5" ht="14.25" spans="1:21">
      <c r="A5" s="90"/>
      <c r="B5" s="90"/>
      <c r="C5" s="95"/>
      <c r="D5" s="92"/>
      <c r="E5" s="90"/>
      <c r="F5" s="96" t="s">
        <v>123</v>
      </c>
      <c r="G5" s="96"/>
      <c r="H5" s="96" t="s">
        <v>482</v>
      </c>
      <c r="I5" s="96"/>
      <c r="J5" s="108" t="s">
        <v>483</v>
      </c>
      <c r="K5" s="109"/>
      <c r="L5" s="110" t="s">
        <v>484</v>
      </c>
      <c r="M5" s="110"/>
      <c r="N5" s="111" t="s">
        <v>485</v>
      </c>
      <c r="O5" s="111"/>
      <c r="P5" s="107"/>
      <c r="Q5" s="90"/>
      <c r="R5" s="97"/>
      <c r="S5" s="115"/>
      <c r="T5" s="116"/>
      <c r="U5" s="115"/>
    </row>
    <row r="6" spans="1:21">
      <c r="A6" s="90"/>
      <c r="B6" s="90"/>
      <c r="C6" s="97"/>
      <c r="D6" s="92"/>
      <c r="E6" s="90"/>
      <c r="F6" s="96" t="s">
        <v>486</v>
      </c>
      <c r="G6" s="98" t="s">
        <v>487</v>
      </c>
      <c r="H6" s="96" t="s">
        <v>486</v>
      </c>
      <c r="I6" s="98" t="s">
        <v>487</v>
      </c>
      <c r="J6" s="96" t="s">
        <v>486</v>
      </c>
      <c r="K6" s="98" t="s">
        <v>487</v>
      </c>
      <c r="L6" s="96" t="s">
        <v>486</v>
      </c>
      <c r="M6" s="98" t="s">
        <v>487</v>
      </c>
      <c r="N6" s="96" t="s">
        <v>486</v>
      </c>
      <c r="O6" s="98" t="s">
        <v>487</v>
      </c>
      <c r="P6" s="107"/>
      <c r="Q6" s="90"/>
      <c r="R6" s="96" t="s">
        <v>486</v>
      </c>
      <c r="S6" s="117" t="s">
        <v>487</v>
      </c>
      <c r="T6" s="96" t="s">
        <v>486</v>
      </c>
      <c r="U6" s="98" t="s">
        <v>487</v>
      </c>
    </row>
    <row r="7" ht="18" customHeight="1" spans="1:21">
      <c r="A7" s="90" t="s">
        <v>10</v>
      </c>
      <c r="B7" s="90"/>
      <c r="C7" s="90">
        <v>1</v>
      </c>
      <c r="D7" s="98" t="s">
        <v>12</v>
      </c>
      <c r="E7" s="90">
        <v>3</v>
      </c>
      <c r="F7" s="90">
        <v>4</v>
      </c>
      <c r="G7" s="98" t="s">
        <v>28</v>
      </c>
      <c r="H7" s="90">
        <v>6</v>
      </c>
      <c r="I7" s="90">
        <v>7</v>
      </c>
      <c r="J7" s="98" t="s">
        <v>40</v>
      </c>
      <c r="K7" s="90">
        <v>9</v>
      </c>
      <c r="L7" s="90">
        <v>10</v>
      </c>
      <c r="M7" s="98" t="s">
        <v>49</v>
      </c>
      <c r="N7" s="90">
        <v>12</v>
      </c>
      <c r="O7" s="90">
        <v>13</v>
      </c>
      <c r="P7" s="98" t="s">
        <v>58</v>
      </c>
      <c r="Q7" s="90">
        <v>15</v>
      </c>
      <c r="R7" s="90">
        <v>16</v>
      </c>
      <c r="S7" s="98" t="s">
        <v>67</v>
      </c>
      <c r="T7" s="90">
        <v>18</v>
      </c>
      <c r="U7" s="90">
        <v>19</v>
      </c>
    </row>
    <row r="8" ht="37" customHeight="1" spans="1:21">
      <c r="A8" s="99" t="s">
        <v>128</v>
      </c>
      <c r="B8" s="90">
        <v>1</v>
      </c>
      <c r="C8" s="100">
        <v>3591543.18</v>
      </c>
      <c r="D8" s="100">
        <f>F8+R8</f>
        <v>9954721.5</v>
      </c>
      <c r="E8" s="100">
        <v>614065.74</v>
      </c>
      <c r="F8" s="100">
        <v>7959988.83</v>
      </c>
      <c r="G8" s="100">
        <v>2483888.83</v>
      </c>
      <c r="H8" s="100">
        <v>0</v>
      </c>
      <c r="I8" s="100">
        <v>0</v>
      </c>
      <c r="J8" s="100">
        <v>244000</v>
      </c>
      <c r="K8" s="100">
        <v>0</v>
      </c>
      <c r="L8" s="100">
        <v>3602700</v>
      </c>
      <c r="M8" s="100">
        <v>900675.47</v>
      </c>
      <c r="N8" s="100">
        <f>F8-J8-L8</f>
        <v>4113288.83</v>
      </c>
      <c r="O8" s="100">
        <f>G8-M8</f>
        <v>1583213.36</v>
      </c>
      <c r="P8" s="100"/>
      <c r="Q8" s="100"/>
      <c r="R8" s="100">
        <v>1994732.67</v>
      </c>
      <c r="S8" s="100">
        <v>493588.61</v>
      </c>
      <c r="T8" s="100">
        <v>0</v>
      </c>
      <c r="U8" s="100">
        <v>0</v>
      </c>
    </row>
    <row r="9" spans="1:21">
      <c r="A9" s="101" t="s">
        <v>488</v>
      </c>
      <c r="B9" s="101"/>
      <c r="C9" s="101"/>
      <c r="D9" s="101"/>
      <c r="E9" s="101"/>
      <c r="F9" s="101"/>
      <c r="G9" s="101"/>
      <c r="H9" s="101"/>
      <c r="I9" s="101"/>
      <c r="J9" s="101"/>
      <c r="K9" s="101"/>
      <c r="L9" s="101"/>
      <c r="M9" s="101"/>
      <c r="N9" s="101"/>
      <c r="O9" s="101"/>
      <c r="P9" s="101"/>
      <c r="Q9" s="101"/>
      <c r="R9" s="101"/>
      <c r="S9" s="101"/>
      <c r="T9" s="101"/>
      <c r="U9" s="101"/>
    </row>
  </sheetData>
  <mergeCells count="18">
    <mergeCell ref="A1:U1"/>
    <mergeCell ref="A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A2" sqref="A2"/>
    </sheetView>
  </sheetViews>
  <sheetFormatPr defaultColWidth="9" defaultRowHeight="13.5" outlineLevelCol="6"/>
  <cols>
    <col min="1" max="1" width="30.875" customWidth="1"/>
    <col min="2" max="2" width="44.125" customWidth="1"/>
    <col min="3" max="3" width="66.25" customWidth="1"/>
  </cols>
  <sheetData>
    <row r="1" ht="24.75" spans="1:3">
      <c r="A1" s="1" t="s">
        <v>489</v>
      </c>
      <c r="B1" s="1"/>
      <c r="C1" s="1"/>
    </row>
    <row r="2" ht="25.5" spans="1:3">
      <c r="A2" s="2" t="s">
        <v>490</v>
      </c>
      <c r="B2" s="1"/>
      <c r="C2" s="75" t="s">
        <v>491</v>
      </c>
    </row>
    <row r="3" ht="16.5" spans="1:3">
      <c r="A3" s="76" t="s">
        <v>492</v>
      </c>
      <c r="B3" s="77" t="s">
        <v>493</v>
      </c>
      <c r="C3" s="78"/>
    </row>
    <row r="4" ht="16.5" spans="1:3">
      <c r="A4" s="76"/>
      <c r="B4" s="79" t="s">
        <v>494</v>
      </c>
      <c r="C4" s="80"/>
    </row>
    <row r="5" ht="15" spans="1:3">
      <c r="A5" s="76"/>
      <c r="B5" s="79" t="s">
        <v>495</v>
      </c>
      <c r="C5" s="81"/>
    </row>
    <row r="6" ht="16.5" spans="1:3">
      <c r="A6" s="76"/>
      <c r="B6" s="79" t="s">
        <v>496</v>
      </c>
      <c r="C6" s="80"/>
    </row>
    <row r="7" ht="16.5" spans="1:3">
      <c r="A7" s="76"/>
      <c r="B7" s="79" t="s">
        <v>497</v>
      </c>
      <c r="C7" s="80"/>
    </row>
    <row r="8" ht="16.5" spans="1:3">
      <c r="A8" s="82" t="s">
        <v>498</v>
      </c>
      <c r="B8" s="79" t="s">
        <v>499</v>
      </c>
      <c r="C8" s="80"/>
    </row>
    <row r="9" ht="16.5" spans="1:3">
      <c r="A9" s="82"/>
      <c r="B9" s="83" t="s">
        <v>500</v>
      </c>
      <c r="C9" s="80"/>
    </row>
    <row r="10" ht="16.5" spans="1:3">
      <c r="A10" s="84" t="s">
        <v>501</v>
      </c>
      <c r="B10" s="84"/>
      <c r="C10" s="80"/>
    </row>
    <row r="11" ht="16.5" spans="1:3">
      <c r="A11" s="84" t="s">
        <v>502</v>
      </c>
      <c r="B11" s="84"/>
      <c r="C11" s="80"/>
    </row>
    <row r="12" ht="16.5" spans="1:3">
      <c r="A12" s="84" t="s">
        <v>503</v>
      </c>
      <c r="B12" s="84"/>
      <c r="C12" s="80"/>
    </row>
    <row r="13" ht="16.5" spans="1:3">
      <c r="A13" s="84" t="s">
        <v>504</v>
      </c>
      <c r="B13" s="84"/>
      <c r="C13" s="80"/>
    </row>
    <row r="14" ht="16.5" spans="1:3">
      <c r="A14" s="84" t="s">
        <v>505</v>
      </c>
      <c r="B14" s="84"/>
      <c r="C14" s="80"/>
    </row>
    <row r="15" spans="1:7">
      <c r="A15" s="85" t="s">
        <v>506</v>
      </c>
      <c r="B15" s="85"/>
      <c r="C15" s="85"/>
      <c r="D15" s="85"/>
      <c r="E15" s="85"/>
      <c r="F15" s="85"/>
      <c r="G15" s="85"/>
    </row>
  </sheetData>
  <mergeCells count="9">
    <mergeCell ref="A1:C1"/>
    <mergeCell ref="A10:B10"/>
    <mergeCell ref="A11:B11"/>
    <mergeCell ref="A12:B12"/>
    <mergeCell ref="A13:B13"/>
    <mergeCell ref="A14:B14"/>
    <mergeCell ref="A15:G15"/>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selection activeCell="N16" sqref="N16"/>
    </sheetView>
  </sheetViews>
  <sheetFormatPr defaultColWidth="9" defaultRowHeight="13.5"/>
  <cols>
    <col min="2" max="2" width="14.25" customWidth="1"/>
    <col min="3" max="3" width="18.25" customWidth="1"/>
    <col min="10" max="10" width="12.125" customWidth="1"/>
  </cols>
  <sheetData>
    <row r="1" ht="24.75" spans="1:10">
      <c r="A1" s="1" t="s">
        <v>507</v>
      </c>
      <c r="B1" s="1"/>
      <c r="C1" s="1"/>
      <c r="D1" s="1"/>
      <c r="E1" s="1"/>
      <c r="F1" s="1"/>
      <c r="G1" s="1"/>
      <c r="H1" s="1"/>
      <c r="I1" s="1"/>
      <c r="J1" s="1"/>
    </row>
    <row r="2" ht="25.5" spans="1:10">
      <c r="A2" s="2" t="s">
        <v>490</v>
      </c>
      <c r="B2" s="2"/>
      <c r="C2" s="2"/>
      <c r="D2" s="1"/>
      <c r="E2" s="1"/>
      <c r="F2" s="1"/>
      <c r="G2" s="1"/>
      <c r="H2" s="1"/>
      <c r="I2" s="1"/>
      <c r="J2" s="68" t="s">
        <v>508</v>
      </c>
    </row>
    <row r="3" ht="14.25" spans="1:10">
      <c r="A3" s="41" t="s">
        <v>509</v>
      </c>
      <c r="B3" s="41"/>
      <c r="C3" s="41"/>
      <c r="D3" s="41"/>
      <c r="E3" s="41"/>
      <c r="F3" s="41"/>
      <c r="G3" s="41"/>
      <c r="H3" s="41"/>
      <c r="I3" s="41"/>
      <c r="J3" s="41"/>
    </row>
    <row r="4" ht="14.25" spans="1:10">
      <c r="A4" s="42" t="s">
        <v>510</v>
      </c>
      <c r="B4" s="4"/>
      <c r="C4" s="4"/>
      <c r="D4" s="4"/>
      <c r="E4" s="4"/>
      <c r="F4" s="4"/>
      <c r="G4" s="4"/>
      <c r="H4" s="4"/>
      <c r="I4" s="4"/>
      <c r="J4" s="4"/>
    </row>
    <row r="5" ht="14.25" spans="1:10">
      <c r="A5" s="43" t="s">
        <v>511</v>
      </c>
      <c r="B5" s="4"/>
      <c r="C5" s="4"/>
      <c r="D5" s="4"/>
      <c r="E5" s="4"/>
      <c r="F5" s="4"/>
      <c r="G5" s="4"/>
      <c r="H5" s="4"/>
      <c r="I5" s="4"/>
      <c r="J5" s="4"/>
    </row>
    <row r="6" ht="14.25" spans="1:10">
      <c r="A6" s="44" t="s">
        <v>510</v>
      </c>
      <c r="B6" s="45" t="s">
        <v>512</v>
      </c>
      <c r="C6" s="45"/>
      <c r="D6" s="7" t="s">
        <v>513</v>
      </c>
      <c r="E6" s="7" t="s">
        <v>514</v>
      </c>
      <c r="F6" s="7" t="s">
        <v>514</v>
      </c>
      <c r="G6" s="4" t="s">
        <v>515</v>
      </c>
      <c r="H6" s="4" t="s">
        <v>516</v>
      </c>
      <c r="I6" s="7" t="s">
        <v>517</v>
      </c>
      <c r="J6" s="66" t="s">
        <v>518</v>
      </c>
    </row>
    <row r="7" ht="14.25" spans="1:10">
      <c r="A7" s="44" t="s">
        <v>514</v>
      </c>
      <c r="B7" s="45"/>
      <c r="C7" s="45"/>
      <c r="D7" s="8" t="s">
        <v>436</v>
      </c>
      <c r="E7" s="8" t="s">
        <v>519</v>
      </c>
      <c r="F7" s="8" t="s">
        <v>520</v>
      </c>
      <c r="G7" s="4"/>
      <c r="H7" s="4"/>
      <c r="I7" s="8" t="s">
        <v>521</v>
      </c>
      <c r="J7" s="66"/>
    </row>
    <row r="8" ht="14.25" spans="1:10">
      <c r="A8" s="44" t="s">
        <v>522</v>
      </c>
      <c r="B8" s="45" t="s">
        <v>523</v>
      </c>
      <c r="C8" s="45"/>
      <c r="D8" s="8"/>
      <c r="E8" s="8"/>
      <c r="F8" s="8"/>
      <c r="G8" s="8"/>
      <c r="H8" s="45"/>
      <c r="I8" s="45"/>
      <c r="J8" s="69"/>
    </row>
    <row r="9" ht="14.25" spans="1:10">
      <c r="A9" s="46" t="s">
        <v>524</v>
      </c>
      <c r="B9" s="8" t="s">
        <v>166</v>
      </c>
      <c r="C9" s="45" t="s">
        <v>523</v>
      </c>
      <c r="D9" s="45"/>
      <c r="E9" s="45"/>
      <c r="F9" s="45"/>
      <c r="G9" s="47"/>
      <c r="H9" s="47"/>
      <c r="I9" s="47"/>
      <c r="J9" s="69"/>
    </row>
    <row r="10" ht="14.25" spans="1:10">
      <c r="A10" s="48"/>
      <c r="B10" s="8" t="s">
        <v>167</v>
      </c>
      <c r="C10" s="45" t="s">
        <v>523</v>
      </c>
      <c r="D10" s="45"/>
      <c r="E10" s="45"/>
      <c r="F10" s="45"/>
      <c r="G10" s="47"/>
      <c r="H10" s="47"/>
      <c r="I10" s="47"/>
      <c r="J10" s="69"/>
    </row>
    <row r="11" ht="14.25" spans="1:10">
      <c r="A11" s="48"/>
      <c r="B11" s="8"/>
      <c r="C11" s="49" t="s">
        <v>525</v>
      </c>
      <c r="D11" s="45"/>
      <c r="E11" s="45"/>
      <c r="F11" s="45"/>
      <c r="G11" s="47"/>
      <c r="H11" s="47"/>
      <c r="I11" s="47"/>
      <c r="J11" s="69"/>
    </row>
    <row r="12" ht="14.25" spans="1:10">
      <c r="A12" s="48"/>
      <c r="B12" s="8"/>
      <c r="C12" s="50" t="s">
        <v>526</v>
      </c>
      <c r="D12" s="45"/>
      <c r="E12" s="45"/>
      <c r="F12" s="45"/>
      <c r="G12" s="47"/>
      <c r="H12" s="47"/>
      <c r="I12" s="47"/>
      <c r="J12" s="69"/>
    </row>
    <row r="13" ht="14.25" spans="1:10">
      <c r="A13" s="48"/>
      <c r="B13" s="8"/>
      <c r="C13" s="51"/>
      <c r="D13" s="45"/>
      <c r="E13" s="45"/>
      <c r="F13" s="45"/>
      <c r="G13" s="47"/>
      <c r="H13" s="47"/>
      <c r="I13" s="47"/>
      <c r="J13" s="69"/>
    </row>
    <row r="14" ht="14.25" spans="1:10">
      <c r="A14" s="48"/>
      <c r="B14" s="8"/>
      <c r="C14" s="50" t="s">
        <v>527</v>
      </c>
      <c r="D14" s="45"/>
      <c r="E14" s="45"/>
      <c r="F14" s="45"/>
      <c r="G14" s="47"/>
      <c r="H14" s="47"/>
      <c r="I14" s="47"/>
      <c r="J14" s="69"/>
    </row>
    <row r="15" ht="14.25" spans="1:10">
      <c r="A15" s="48"/>
      <c r="B15" s="8"/>
      <c r="C15" s="52"/>
      <c r="D15" s="43"/>
      <c r="E15" s="45"/>
      <c r="F15" s="45"/>
      <c r="G15" s="47"/>
      <c r="H15" s="47"/>
      <c r="I15" s="47"/>
      <c r="J15" s="69"/>
    </row>
    <row r="16" ht="14.25" spans="1:10">
      <c r="A16" s="53"/>
      <c r="B16" s="9"/>
      <c r="C16" s="52" t="s">
        <v>528</v>
      </c>
      <c r="D16" s="42"/>
      <c r="E16" s="54"/>
      <c r="F16" s="54"/>
      <c r="G16" s="55"/>
      <c r="H16" s="55"/>
      <c r="I16" s="55"/>
      <c r="J16" s="70"/>
    </row>
    <row r="17" ht="14.25" spans="1:10">
      <c r="A17" s="56" t="s">
        <v>510</v>
      </c>
      <c r="B17" s="57"/>
      <c r="C17" s="58"/>
      <c r="D17" s="58"/>
      <c r="E17" s="58"/>
      <c r="F17" s="58"/>
      <c r="G17" s="58"/>
      <c r="H17" s="58"/>
      <c r="I17" s="58"/>
      <c r="J17" s="71"/>
    </row>
    <row r="18" ht="14.25" spans="1:10">
      <c r="A18" s="56" t="s">
        <v>529</v>
      </c>
      <c r="B18" s="59"/>
      <c r="C18" s="60"/>
      <c r="D18" s="60"/>
      <c r="E18" s="60"/>
      <c r="F18" s="60"/>
      <c r="G18" s="60"/>
      <c r="H18" s="60"/>
      <c r="I18" s="60"/>
      <c r="J18" s="72"/>
    </row>
    <row r="19" ht="14.25" spans="1:10">
      <c r="A19" s="20" t="s">
        <v>530</v>
      </c>
      <c r="B19" s="61"/>
      <c r="C19" s="62"/>
      <c r="D19" s="62"/>
      <c r="E19" s="62"/>
      <c r="F19" s="62"/>
      <c r="G19" s="62"/>
      <c r="H19" s="62"/>
      <c r="I19" s="62"/>
      <c r="J19" s="73"/>
    </row>
    <row r="20" spans="1:10">
      <c r="A20" s="63"/>
      <c r="B20" s="63"/>
      <c r="C20" s="63"/>
      <c r="D20" s="63"/>
      <c r="E20" s="63"/>
      <c r="F20" s="63"/>
      <c r="G20" s="63"/>
      <c r="H20" s="63"/>
      <c r="I20" s="63"/>
      <c r="J20" s="63"/>
    </row>
    <row r="21" ht="14.25" spans="1:10">
      <c r="A21" s="63"/>
      <c r="B21" s="63"/>
      <c r="C21" s="63"/>
      <c r="D21" s="63"/>
      <c r="E21" s="63"/>
      <c r="F21" s="63"/>
      <c r="G21" s="63"/>
      <c r="H21" s="63"/>
      <c r="I21" s="63"/>
      <c r="J21" s="63"/>
    </row>
    <row r="22" ht="14.25" spans="1:10">
      <c r="A22" s="64" t="s">
        <v>531</v>
      </c>
      <c r="B22" s="64"/>
      <c r="C22" s="64"/>
      <c r="D22" s="64"/>
      <c r="E22" s="64"/>
      <c r="F22" s="64"/>
      <c r="G22" s="64"/>
      <c r="H22" s="64"/>
      <c r="I22" s="63"/>
      <c r="J22" s="63"/>
    </row>
    <row r="23" ht="26.25" spans="1:10">
      <c r="A23" s="43" t="s">
        <v>532</v>
      </c>
      <c r="B23" s="43"/>
      <c r="C23" s="43"/>
      <c r="D23" s="65" t="s">
        <v>533</v>
      </c>
      <c r="E23" s="7" t="s">
        <v>534</v>
      </c>
      <c r="F23" s="7" t="s">
        <v>535</v>
      </c>
      <c r="G23" s="7" t="s">
        <v>536</v>
      </c>
      <c r="H23" s="7" t="s">
        <v>537</v>
      </c>
      <c r="I23" s="63"/>
      <c r="J23" s="63"/>
    </row>
    <row r="24" ht="26.25" spans="1:10">
      <c r="A24" s="42" t="s">
        <v>538</v>
      </c>
      <c r="B24" s="66" t="s">
        <v>539</v>
      </c>
      <c r="C24" s="66" t="s">
        <v>540</v>
      </c>
      <c r="D24" s="54" t="s">
        <v>541</v>
      </c>
      <c r="E24" s="7"/>
      <c r="F24" s="9" t="s">
        <v>542</v>
      </c>
      <c r="G24" s="9" t="s">
        <v>543</v>
      </c>
      <c r="H24" s="9" t="s">
        <v>544</v>
      </c>
      <c r="I24" s="63"/>
      <c r="J24" s="63"/>
    </row>
    <row r="25" ht="14.25" spans="1:10">
      <c r="A25" s="43" t="s">
        <v>533</v>
      </c>
      <c r="B25" s="66"/>
      <c r="C25" s="66"/>
      <c r="D25" s="67"/>
      <c r="E25" s="7"/>
      <c r="F25" s="67"/>
      <c r="G25" s="67"/>
      <c r="H25" s="67"/>
      <c r="I25" s="63"/>
      <c r="J25" s="63"/>
    </row>
    <row r="26" ht="14.25" spans="1:10">
      <c r="A26" s="42" t="s">
        <v>545</v>
      </c>
      <c r="B26" s="45" t="s">
        <v>546</v>
      </c>
      <c r="C26" s="45"/>
      <c r="D26" s="7" t="s">
        <v>547</v>
      </c>
      <c r="E26" s="4"/>
      <c r="F26" s="4"/>
      <c r="G26" s="4"/>
      <c r="H26" s="4"/>
      <c r="I26" s="63"/>
      <c r="J26" s="63"/>
    </row>
    <row r="27" ht="14.25" spans="1:10">
      <c r="A27" s="42" t="s">
        <v>533</v>
      </c>
      <c r="B27" s="45" t="s">
        <v>548</v>
      </c>
      <c r="C27" s="45"/>
      <c r="D27" s="9" t="s">
        <v>549</v>
      </c>
      <c r="E27" s="8"/>
      <c r="F27" s="8"/>
      <c r="G27" s="8"/>
      <c r="H27" s="8"/>
      <c r="I27" s="63"/>
      <c r="J27" s="63"/>
    </row>
    <row r="28" ht="14.25" spans="1:10">
      <c r="A28" s="48"/>
      <c r="B28" s="45" t="s">
        <v>550</v>
      </c>
      <c r="C28" s="45"/>
      <c r="D28" s="9" t="s">
        <v>551</v>
      </c>
      <c r="E28" s="8"/>
      <c r="F28" s="8"/>
      <c r="G28" s="8"/>
      <c r="H28" s="8"/>
      <c r="I28" s="63"/>
      <c r="J28" s="63"/>
    </row>
    <row r="29" ht="14.25" spans="1:10">
      <c r="A29" s="53"/>
      <c r="B29" s="45" t="s">
        <v>552</v>
      </c>
      <c r="C29" s="45"/>
      <c r="D29" s="9" t="s">
        <v>553</v>
      </c>
      <c r="E29" s="8"/>
      <c r="F29" s="8"/>
      <c r="G29" s="8"/>
      <c r="H29" s="8"/>
      <c r="I29" s="63"/>
      <c r="J29" s="63"/>
    </row>
    <row r="30" ht="14.25" spans="1:10">
      <c r="A30" s="42" t="s">
        <v>554</v>
      </c>
      <c r="B30" s="9" t="s">
        <v>555</v>
      </c>
      <c r="C30" s="45"/>
      <c r="D30" s="9" t="s">
        <v>556</v>
      </c>
      <c r="E30" s="45"/>
      <c r="F30" s="45"/>
      <c r="G30" s="45"/>
      <c r="H30" s="8"/>
      <c r="I30" s="63"/>
      <c r="J30" s="63"/>
    </row>
    <row r="31" ht="14.25" spans="1:10">
      <c r="A31" s="42" t="s">
        <v>533</v>
      </c>
      <c r="B31" s="8" t="s">
        <v>533</v>
      </c>
      <c r="C31" s="45"/>
      <c r="D31" s="67"/>
      <c r="E31" s="45"/>
      <c r="F31" s="45"/>
      <c r="G31" s="45"/>
      <c r="H31" s="8"/>
      <c r="I31" s="63"/>
      <c r="J31" s="63"/>
    </row>
    <row r="32" ht="14.25" spans="1:10">
      <c r="A32" s="48"/>
      <c r="B32" s="9" t="s">
        <v>557</v>
      </c>
      <c r="C32" s="45"/>
      <c r="D32" s="67"/>
      <c r="E32" s="45"/>
      <c r="F32" s="45"/>
      <c r="G32" s="45"/>
      <c r="H32" s="8"/>
      <c r="I32" s="63"/>
      <c r="J32" s="63"/>
    </row>
    <row r="33" ht="14.25" spans="1:10">
      <c r="A33" s="48"/>
      <c r="B33" s="8" t="s">
        <v>533</v>
      </c>
      <c r="C33" s="45"/>
      <c r="D33" s="67"/>
      <c r="E33" s="45"/>
      <c r="F33" s="45"/>
      <c r="G33" s="45"/>
      <c r="H33" s="8"/>
      <c r="I33" s="63"/>
      <c r="J33" s="63"/>
    </row>
    <row r="34" ht="14.25" spans="1:10">
      <c r="A34" s="48"/>
      <c r="B34" s="9" t="s">
        <v>558</v>
      </c>
      <c r="C34" s="45"/>
      <c r="D34" s="67"/>
      <c r="E34" s="45"/>
      <c r="F34" s="45"/>
      <c r="G34" s="45"/>
      <c r="H34" s="8"/>
      <c r="I34" s="63"/>
      <c r="J34" s="63"/>
    </row>
    <row r="35" ht="14.25" spans="1:10">
      <c r="A35" s="48"/>
      <c r="B35" s="8" t="s">
        <v>533</v>
      </c>
      <c r="C35" s="45"/>
      <c r="D35" s="67"/>
      <c r="E35" s="45"/>
      <c r="F35" s="45"/>
      <c r="G35" s="45"/>
      <c r="H35" s="8"/>
      <c r="I35" s="63"/>
      <c r="J35" s="63"/>
    </row>
    <row r="36" ht="14.25" spans="1:10">
      <c r="A36" s="48"/>
      <c r="B36" s="9" t="s">
        <v>559</v>
      </c>
      <c r="C36" s="45"/>
      <c r="D36" s="67"/>
      <c r="E36" s="45"/>
      <c r="F36" s="45"/>
      <c r="G36" s="45"/>
      <c r="H36" s="8"/>
      <c r="I36" s="63"/>
      <c r="J36" s="63"/>
    </row>
    <row r="37" ht="14.25" spans="1:10">
      <c r="A37" s="53"/>
      <c r="B37" s="8" t="s">
        <v>560</v>
      </c>
      <c r="C37" s="45"/>
      <c r="D37" s="67"/>
      <c r="E37" s="45"/>
      <c r="F37" s="45"/>
      <c r="G37" s="45"/>
      <c r="H37" s="8"/>
      <c r="I37" s="63"/>
      <c r="J37" s="63"/>
    </row>
    <row r="38" ht="14.25" spans="1:10">
      <c r="A38" s="44" t="s">
        <v>561</v>
      </c>
      <c r="B38" s="9" t="s">
        <v>562</v>
      </c>
      <c r="C38" s="45"/>
      <c r="D38" s="67"/>
      <c r="E38" s="45"/>
      <c r="F38" s="45"/>
      <c r="G38" s="45"/>
      <c r="H38" s="8"/>
      <c r="I38" s="63"/>
      <c r="J38" s="63"/>
    </row>
    <row r="39" ht="14.25" spans="1:10">
      <c r="A39" s="5" t="s">
        <v>533</v>
      </c>
      <c r="B39" s="8" t="s">
        <v>563</v>
      </c>
      <c r="C39" s="45"/>
      <c r="D39" s="67"/>
      <c r="E39" s="45"/>
      <c r="F39" s="45"/>
      <c r="G39" s="45"/>
      <c r="H39" s="8"/>
      <c r="I39" s="63"/>
      <c r="J39" s="63"/>
    </row>
    <row r="40" ht="14.25" spans="1:10">
      <c r="A40" s="44" t="s">
        <v>564</v>
      </c>
      <c r="B40" s="8"/>
      <c r="C40" s="8"/>
      <c r="D40" s="8"/>
      <c r="E40" s="8"/>
      <c r="F40" s="8"/>
      <c r="G40" s="8"/>
      <c r="H40" s="8"/>
      <c r="I40" s="63"/>
      <c r="J40" s="63"/>
    </row>
    <row r="41" ht="14.25" spans="1:10">
      <c r="A41" s="44" t="s">
        <v>565</v>
      </c>
      <c r="B41" s="8"/>
      <c r="C41" s="8"/>
      <c r="D41" s="8"/>
      <c r="E41" s="8"/>
      <c r="F41" s="8"/>
      <c r="G41" s="8"/>
      <c r="H41" s="8"/>
      <c r="I41" s="63"/>
      <c r="J41" s="63"/>
    </row>
    <row r="42" ht="14.25" spans="1:10">
      <c r="A42" s="5" t="s">
        <v>566</v>
      </c>
      <c r="B42" s="8"/>
      <c r="C42" s="8"/>
      <c r="D42" s="8"/>
      <c r="E42" s="8"/>
      <c r="F42" s="8"/>
      <c r="G42" s="8"/>
      <c r="H42" s="8"/>
      <c r="I42" s="63"/>
      <c r="J42" s="63"/>
    </row>
    <row r="43" spans="1:10">
      <c r="A43" s="35" t="s">
        <v>567</v>
      </c>
      <c r="B43" s="35"/>
      <c r="C43" s="35"/>
      <c r="D43" s="35"/>
      <c r="E43" s="35"/>
      <c r="F43" s="35"/>
      <c r="G43" s="35"/>
      <c r="H43" s="35"/>
      <c r="I43" s="74"/>
      <c r="J43" s="74"/>
    </row>
    <row r="44" spans="1:10">
      <c r="A44" s="35" t="s">
        <v>568</v>
      </c>
      <c r="B44" s="35"/>
      <c r="C44" s="35"/>
      <c r="D44" s="35"/>
      <c r="E44" s="35"/>
      <c r="F44" s="35"/>
      <c r="G44" s="35"/>
      <c r="H44" s="35"/>
      <c r="I44" s="74"/>
      <c r="J44" s="74"/>
    </row>
    <row r="45" spans="1:12">
      <c r="A45" t="s">
        <v>569</v>
      </c>
      <c r="L45" t="s">
        <v>570</v>
      </c>
    </row>
  </sheetData>
  <mergeCells count="63">
    <mergeCell ref="A1:J1"/>
    <mergeCell ref="A2:C2"/>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0"/>
  <sheetViews>
    <sheetView topLeftCell="A2" workbookViewId="0">
      <selection activeCell="M15" sqref="M15"/>
    </sheetView>
  </sheetViews>
  <sheetFormatPr defaultColWidth="9" defaultRowHeight="13.5"/>
  <cols>
    <col min="2" max="2" width="15.75" customWidth="1"/>
    <col min="3" max="3" width="24.375" customWidth="1"/>
    <col min="4" max="4" width="9.75" customWidth="1"/>
    <col min="5" max="5" width="11" customWidth="1"/>
    <col min="6" max="6" width="25" customWidth="1"/>
    <col min="10" max="10" width="31.375" customWidth="1"/>
  </cols>
  <sheetData>
    <row r="1" ht="24.75" spans="1:10">
      <c r="A1" s="1" t="s">
        <v>571</v>
      </c>
      <c r="B1" s="1"/>
      <c r="C1" s="1"/>
      <c r="D1" s="1"/>
      <c r="E1" s="1"/>
      <c r="F1" s="1"/>
      <c r="G1" s="1"/>
      <c r="H1" s="1"/>
      <c r="I1" s="1"/>
      <c r="J1" s="1"/>
    </row>
    <row r="2" ht="24.75" spans="1:10">
      <c r="A2" s="1"/>
      <c r="B2" s="1"/>
      <c r="C2" s="1"/>
      <c r="D2" s="1"/>
      <c r="E2" s="1"/>
      <c r="F2" s="1"/>
      <c r="G2" s="1"/>
      <c r="H2" s="1"/>
      <c r="I2" s="1"/>
      <c r="J2" s="36" t="s">
        <v>572</v>
      </c>
    </row>
    <row r="3" ht="25.5" spans="1:10">
      <c r="A3" s="2" t="s">
        <v>490</v>
      </c>
      <c r="B3" s="40"/>
      <c r="C3" s="40"/>
      <c r="D3" s="1"/>
      <c r="E3" s="1"/>
      <c r="F3" s="1"/>
      <c r="G3" s="1"/>
      <c r="H3" s="1"/>
      <c r="I3" s="1"/>
      <c r="J3" s="36" t="s">
        <v>573</v>
      </c>
    </row>
    <row r="4" ht="45" customHeight="1" spans="1:10">
      <c r="A4" s="3" t="s">
        <v>574</v>
      </c>
      <c r="B4" s="4" t="s">
        <v>575</v>
      </c>
      <c r="C4" s="4"/>
      <c r="D4" s="4"/>
      <c r="E4" s="4"/>
      <c r="F4" s="4"/>
      <c r="G4" s="4"/>
      <c r="H4" s="4"/>
      <c r="I4" s="4"/>
      <c r="J4" s="4"/>
    </row>
    <row r="5" ht="14.25" spans="1:10">
      <c r="A5" s="5" t="s">
        <v>576</v>
      </c>
      <c r="B5" s="6" t="s">
        <v>577</v>
      </c>
      <c r="C5" s="6"/>
      <c r="D5" s="6"/>
      <c r="E5" s="7" t="s">
        <v>578</v>
      </c>
      <c r="F5" s="4" t="s">
        <v>579</v>
      </c>
      <c r="G5" s="4"/>
      <c r="H5" s="4"/>
      <c r="I5" s="4"/>
      <c r="J5" s="4"/>
    </row>
    <row r="6" ht="39" customHeight="1"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22" customHeight="1" spans="1:10">
      <c r="A9" s="5"/>
      <c r="B9" s="8" t="s">
        <v>523</v>
      </c>
      <c r="C9" s="8">
        <v>40</v>
      </c>
      <c r="D9" s="10">
        <v>40</v>
      </c>
      <c r="E9" s="10">
        <v>36.17</v>
      </c>
      <c r="F9" s="8">
        <v>10</v>
      </c>
      <c r="G9" s="8"/>
      <c r="H9" s="11">
        <f>E9/D9</f>
        <v>0.90425</v>
      </c>
      <c r="I9" s="8">
        <v>9</v>
      </c>
      <c r="J9" s="8"/>
    </row>
    <row r="10" ht="14.25" spans="1:10">
      <c r="A10" s="5"/>
      <c r="B10" s="12" t="s">
        <v>525</v>
      </c>
      <c r="C10" s="10"/>
      <c r="D10" s="10"/>
      <c r="E10" s="10"/>
      <c r="F10" s="8" t="s">
        <v>441</v>
      </c>
      <c r="G10" s="8"/>
      <c r="H10" s="8" t="s">
        <v>441</v>
      </c>
      <c r="I10" s="8" t="s">
        <v>441</v>
      </c>
      <c r="J10" s="8"/>
    </row>
    <row r="11" ht="14.25" spans="1:10">
      <c r="A11" s="5"/>
      <c r="B11" s="10" t="s">
        <v>526</v>
      </c>
      <c r="C11" s="10"/>
      <c r="D11" s="10"/>
      <c r="E11" s="10"/>
      <c r="F11" s="8"/>
      <c r="G11" s="8"/>
      <c r="H11" s="8"/>
      <c r="I11" s="8"/>
      <c r="J11" s="8"/>
    </row>
    <row r="12" ht="14.25" spans="1:10">
      <c r="A12" s="5"/>
      <c r="B12" s="10" t="s">
        <v>527</v>
      </c>
      <c r="C12" s="10"/>
      <c r="D12" s="10"/>
      <c r="E12" s="10"/>
      <c r="F12" s="8" t="s">
        <v>441</v>
      </c>
      <c r="G12" s="8"/>
      <c r="H12" s="8" t="s">
        <v>441</v>
      </c>
      <c r="I12" s="8" t="s">
        <v>441</v>
      </c>
      <c r="J12" s="8"/>
    </row>
    <row r="13" ht="14.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280" customHeight="1" spans="1:10">
      <c r="A15" s="14" t="s">
        <v>589</v>
      </c>
      <c r="B15" s="16" t="s">
        <v>590</v>
      </c>
      <c r="C15" s="16"/>
      <c r="D15" s="16"/>
      <c r="E15" s="16"/>
      <c r="F15" s="16"/>
      <c r="G15" s="39" t="s">
        <v>591</v>
      </c>
      <c r="H15" s="39"/>
      <c r="I15" s="39"/>
      <c r="J15" s="39"/>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15" spans="1:10">
      <c r="A19" s="5" t="s">
        <v>597</v>
      </c>
      <c r="B19" s="9" t="s">
        <v>546</v>
      </c>
      <c r="C19" s="16" t="s">
        <v>598</v>
      </c>
      <c r="D19" s="9" t="s">
        <v>599</v>
      </c>
      <c r="E19" s="27" t="s">
        <v>24</v>
      </c>
      <c r="F19" s="18" t="s">
        <v>600</v>
      </c>
      <c r="G19" s="27" t="s">
        <v>24</v>
      </c>
      <c r="H19" s="26">
        <v>2</v>
      </c>
      <c r="I19" s="26">
        <v>2</v>
      </c>
      <c r="J19" s="18" t="s">
        <v>601</v>
      </c>
    </row>
    <row r="20" ht="15" spans="1:10">
      <c r="A20" s="5"/>
      <c r="B20" s="9"/>
      <c r="C20" s="16" t="s">
        <v>602</v>
      </c>
      <c r="D20" s="9"/>
      <c r="E20" s="27" t="s">
        <v>36</v>
      </c>
      <c r="F20" s="18" t="s">
        <v>603</v>
      </c>
      <c r="G20" s="27" t="s">
        <v>36</v>
      </c>
      <c r="H20" s="26">
        <v>2</v>
      </c>
      <c r="I20" s="26">
        <v>2</v>
      </c>
      <c r="J20" s="18" t="s">
        <v>601</v>
      </c>
    </row>
    <row r="21" ht="26.25" spans="1:10">
      <c r="A21" s="5"/>
      <c r="B21" s="9"/>
      <c r="C21" s="16" t="s">
        <v>604</v>
      </c>
      <c r="D21" s="9"/>
      <c r="E21" s="27" t="s">
        <v>605</v>
      </c>
      <c r="F21" s="18" t="s">
        <v>606</v>
      </c>
      <c r="G21" s="27" t="s">
        <v>605</v>
      </c>
      <c r="H21" s="26">
        <v>3</v>
      </c>
      <c r="I21" s="26">
        <v>3</v>
      </c>
      <c r="J21" s="18" t="s">
        <v>601</v>
      </c>
    </row>
    <row r="22" ht="15" spans="1:10">
      <c r="A22" s="5"/>
      <c r="B22" s="9"/>
      <c r="C22" s="16" t="s">
        <v>607</v>
      </c>
      <c r="D22" s="9"/>
      <c r="E22" s="27" t="s">
        <v>608</v>
      </c>
      <c r="F22" s="18" t="s">
        <v>606</v>
      </c>
      <c r="G22" s="27" t="s">
        <v>608</v>
      </c>
      <c r="H22" s="26">
        <v>4</v>
      </c>
      <c r="I22" s="26">
        <v>4</v>
      </c>
      <c r="J22" s="18" t="s">
        <v>601</v>
      </c>
    </row>
    <row r="23" ht="51.75" spans="1:10">
      <c r="A23" s="5"/>
      <c r="B23" s="9"/>
      <c r="C23" s="16" t="s">
        <v>609</v>
      </c>
      <c r="D23" s="9"/>
      <c r="E23" s="27" t="s">
        <v>76</v>
      </c>
      <c r="F23" s="18" t="s">
        <v>610</v>
      </c>
      <c r="G23" s="27" t="s">
        <v>76</v>
      </c>
      <c r="H23" s="26">
        <v>4</v>
      </c>
      <c r="I23" s="26">
        <v>4</v>
      </c>
      <c r="J23" s="18" t="s">
        <v>601</v>
      </c>
    </row>
    <row r="24" ht="26.25" spans="1:10">
      <c r="A24" s="5"/>
      <c r="B24" s="9"/>
      <c r="C24" s="16" t="s">
        <v>611</v>
      </c>
      <c r="D24" s="9"/>
      <c r="E24" s="27" t="s">
        <v>11</v>
      </c>
      <c r="F24" s="18" t="s">
        <v>600</v>
      </c>
      <c r="G24" s="27" t="s">
        <v>11</v>
      </c>
      <c r="H24" s="26">
        <v>2</v>
      </c>
      <c r="I24" s="26">
        <v>2</v>
      </c>
      <c r="J24" s="18" t="s">
        <v>601</v>
      </c>
    </row>
    <row r="25" ht="15" spans="1:10">
      <c r="A25" s="5"/>
      <c r="B25" s="9"/>
      <c r="C25" s="16" t="s">
        <v>612</v>
      </c>
      <c r="D25" s="9"/>
      <c r="E25" s="27" t="s">
        <v>613</v>
      </c>
      <c r="F25" s="18" t="s">
        <v>614</v>
      </c>
      <c r="G25" s="27" t="s">
        <v>613</v>
      </c>
      <c r="H25" s="26">
        <v>3</v>
      </c>
      <c r="I25" s="26">
        <v>3</v>
      </c>
      <c r="J25" s="18" t="s">
        <v>601</v>
      </c>
    </row>
    <row r="26" ht="15" spans="1:10">
      <c r="A26" s="5"/>
      <c r="B26" s="9"/>
      <c r="C26" s="16" t="s">
        <v>615</v>
      </c>
      <c r="D26" s="9"/>
      <c r="E26" s="27" t="s">
        <v>613</v>
      </c>
      <c r="F26" s="18" t="s">
        <v>614</v>
      </c>
      <c r="G26" s="27" t="s">
        <v>613</v>
      </c>
      <c r="H26" s="26">
        <v>4</v>
      </c>
      <c r="I26" s="26">
        <v>4</v>
      </c>
      <c r="J26" s="18" t="s">
        <v>601</v>
      </c>
    </row>
    <row r="27" ht="15" spans="1:10">
      <c r="A27" s="5"/>
      <c r="B27" s="9"/>
      <c r="C27" s="16" t="s">
        <v>616</v>
      </c>
      <c r="D27" s="9"/>
      <c r="E27" s="27" t="s">
        <v>52</v>
      </c>
      <c r="F27" s="18" t="s">
        <v>600</v>
      </c>
      <c r="G27" s="27" t="s">
        <v>52</v>
      </c>
      <c r="H27" s="26">
        <v>5</v>
      </c>
      <c r="I27" s="26">
        <v>5</v>
      </c>
      <c r="J27" s="18" t="s">
        <v>601</v>
      </c>
    </row>
    <row r="28" ht="15" spans="1:10">
      <c r="A28" s="5"/>
      <c r="B28" s="9"/>
      <c r="C28" s="16" t="s">
        <v>617</v>
      </c>
      <c r="D28" s="9"/>
      <c r="E28" s="27" t="s">
        <v>613</v>
      </c>
      <c r="F28" s="18" t="s">
        <v>614</v>
      </c>
      <c r="G28" s="27" t="s">
        <v>613</v>
      </c>
      <c r="H28" s="26">
        <v>5</v>
      </c>
      <c r="I28" s="26">
        <v>5</v>
      </c>
      <c r="J28" s="18" t="s">
        <v>601</v>
      </c>
    </row>
    <row r="29" ht="15" spans="1:10">
      <c r="A29" s="5"/>
      <c r="B29" s="7" t="s">
        <v>548</v>
      </c>
      <c r="C29" s="16" t="s">
        <v>618</v>
      </c>
      <c r="D29" s="9"/>
      <c r="E29" s="27" t="s">
        <v>619</v>
      </c>
      <c r="F29" s="18" t="s">
        <v>614</v>
      </c>
      <c r="G29" s="27" t="s">
        <v>619</v>
      </c>
      <c r="H29" s="26">
        <v>4</v>
      </c>
      <c r="I29" s="26">
        <v>4</v>
      </c>
      <c r="J29" s="18" t="s">
        <v>601</v>
      </c>
    </row>
    <row r="30" ht="26.25" spans="1:10">
      <c r="A30" s="5"/>
      <c r="B30" s="9"/>
      <c r="C30" s="16" t="s">
        <v>620</v>
      </c>
      <c r="D30" s="9"/>
      <c r="E30" s="27" t="s">
        <v>613</v>
      </c>
      <c r="F30" s="18" t="s">
        <v>614</v>
      </c>
      <c r="G30" s="27" t="s">
        <v>613</v>
      </c>
      <c r="H30" s="26">
        <v>4</v>
      </c>
      <c r="I30" s="26">
        <v>4</v>
      </c>
      <c r="J30" s="18" t="s">
        <v>601</v>
      </c>
    </row>
    <row r="31" ht="26.25" spans="1:10">
      <c r="A31" s="5"/>
      <c r="B31" s="9"/>
      <c r="C31" s="16" t="s">
        <v>621</v>
      </c>
      <c r="D31" s="9"/>
      <c r="E31" s="27" t="s">
        <v>613</v>
      </c>
      <c r="F31" s="18" t="s">
        <v>614</v>
      </c>
      <c r="G31" s="27" t="s">
        <v>613</v>
      </c>
      <c r="H31" s="26">
        <v>3</v>
      </c>
      <c r="I31" s="26">
        <v>3</v>
      </c>
      <c r="J31" s="18" t="s">
        <v>601</v>
      </c>
    </row>
    <row r="32" ht="14.25" spans="1:10">
      <c r="A32" s="5"/>
      <c r="B32" s="7" t="s">
        <v>550</v>
      </c>
      <c r="C32" s="6" t="s">
        <v>622</v>
      </c>
      <c r="D32" s="9"/>
      <c r="E32" s="8">
        <v>100</v>
      </c>
      <c r="F32" s="18" t="s">
        <v>614</v>
      </c>
      <c r="G32" s="18">
        <v>100</v>
      </c>
      <c r="H32" s="18">
        <v>5</v>
      </c>
      <c r="I32" s="18">
        <v>5</v>
      </c>
      <c r="J32" s="18" t="s">
        <v>601</v>
      </c>
    </row>
    <row r="33" ht="14.25" spans="1:10">
      <c r="A33" s="5"/>
      <c r="B33" s="4" t="s">
        <v>552</v>
      </c>
      <c r="C33" s="6"/>
      <c r="D33" s="9"/>
      <c r="E33" s="8"/>
      <c r="F33" s="18"/>
      <c r="G33" s="18"/>
      <c r="H33" s="18"/>
      <c r="I33" s="18"/>
      <c r="J33" s="18"/>
    </row>
    <row r="34" ht="14.25" spans="1:10">
      <c r="A34" s="5" t="s">
        <v>623</v>
      </c>
      <c r="B34" s="8" t="s">
        <v>624</v>
      </c>
      <c r="C34" s="6"/>
      <c r="D34" s="9"/>
      <c r="E34" s="8"/>
      <c r="F34" s="18"/>
      <c r="G34" s="18"/>
      <c r="H34" s="18"/>
      <c r="I34" s="18"/>
      <c r="J34" s="18"/>
    </row>
    <row r="35" ht="15" spans="1:10">
      <c r="A35" s="5"/>
      <c r="B35" s="9" t="s">
        <v>625</v>
      </c>
      <c r="C35" s="16" t="s">
        <v>626</v>
      </c>
      <c r="D35" s="9"/>
      <c r="E35" s="27" t="s">
        <v>627</v>
      </c>
      <c r="F35" s="18" t="s">
        <v>614</v>
      </c>
      <c r="G35" s="27" t="s">
        <v>627</v>
      </c>
      <c r="H35" s="26">
        <v>5</v>
      </c>
      <c r="I35" s="26">
        <v>5</v>
      </c>
      <c r="J35" s="18" t="s">
        <v>601</v>
      </c>
    </row>
    <row r="36" ht="15" spans="1:10">
      <c r="A36" s="5"/>
      <c r="B36" s="9"/>
      <c r="C36" s="16" t="s">
        <v>628</v>
      </c>
      <c r="D36" s="9"/>
      <c r="E36" s="27" t="s">
        <v>629</v>
      </c>
      <c r="F36" s="18" t="s">
        <v>614</v>
      </c>
      <c r="G36" s="27" t="s">
        <v>629</v>
      </c>
      <c r="H36" s="26">
        <v>5</v>
      </c>
      <c r="I36" s="26">
        <v>5</v>
      </c>
      <c r="J36" s="18" t="s">
        <v>601</v>
      </c>
    </row>
    <row r="37" ht="15" spans="1:10">
      <c r="A37" s="5"/>
      <c r="B37" s="9"/>
      <c r="C37" s="16" t="s">
        <v>630</v>
      </c>
      <c r="D37" s="9"/>
      <c r="E37" s="27" t="s">
        <v>631</v>
      </c>
      <c r="F37" s="18" t="s">
        <v>614</v>
      </c>
      <c r="G37" s="27" t="s">
        <v>631</v>
      </c>
      <c r="H37" s="26">
        <v>5</v>
      </c>
      <c r="I37" s="26">
        <v>5</v>
      </c>
      <c r="J37" s="18" t="s">
        <v>601</v>
      </c>
    </row>
    <row r="38" ht="39" spans="1:10">
      <c r="A38" s="5"/>
      <c r="B38" s="9"/>
      <c r="C38" s="16" t="s">
        <v>632</v>
      </c>
      <c r="D38" s="9"/>
      <c r="E38" s="27" t="s">
        <v>46</v>
      </c>
      <c r="F38" s="18" t="s">
        <v>614</v>
      </c>
      <c r="G38" s="27" t="s">
        <v>46</v>
      </c>
      <c r="H38" s="26">
        <v>5</v>
      </c>
      <c r="I38" s="26">
        <v>5</v>
      </c>
      <c r="J38" s="18" t="s">
        <v>601</v>
      </c>
    </row>
    <row r="39" ht="39" spans="1:10">
      <c r="A39" s="5"/>
      <c r="B39" s="8"/>
      <c r="C39" s="16" t="s">
        <v>633</v>
      </c>
      <c r="D39" s="9"/>
      <c r="E39" s="27" t="s">
        <v>46</v>
      </c>
      <c r="F39" s="18" t="s">
        <v>614</v>
      </c>
      <c r="G39" s="27" t="s">
        <v>46</v>
      </c>
      <c r="H39" s="26">
        <v>5</v>
      </c>
      <c r="I39" s="26">
        <v>5</v>
      </c>
      <c r="J39" s="18" t="s">
        <v>601</v>
      </c>
    </row>
    <row r="40" ht="14.25" spans="1:10">
      <c r="A40" s="5"/>
      <c r="B40" s="8" t="s">
        <v>634</v>
      </c>
      <c r="C40" s="6"/>
      <c r="D40" s="9"/>
      <c r="E40" s="8"/>
      <c r="F40" s="18"/>
      <c r="G40" s="18"/>
      <c r="H40" s="18"/>
      <c r="I40" s="18"/>
      <c r="J40" s="18"/>
    </row>
    <row r="41" ht="39" spans="1:10">
      <c r="A41" s="5"/>
      <c r="B41" s="28" t="s">
        <v>635</v>
      </c>
      <c r="C41" s="29" t="s">
        <v>636</v>
      </c>
      <c r="D41" s="9"/>
      <c r="E41" s="28">
        <v>1</v>
      </c>
      <c r="F41" s="25" t="s">
        <v>600</v>
      </c>
      <c r="G41" s="25">
        <v>1</v>
      </c>
      <c r="H41" s="25">
        <v>5</v>
      </c>
      <c r="I41" s="25">
        <v>5</v>
      </c>
      <c r="J41" s="25" t="s">
        <v>601</v>
      </c>
    </row>
    <row r="42" ht="14.25" spans="1:10">
      <c r="A42" s="30" t="s">
        <v>637</v>
      </c>
      <c r="B42" s="31" t="s">
        <v>562</v>
      </c>
      <c r="C42" s="32" t="s">
        <v>638</v>
      </c>
      <c r="D42" s="9"/>
      <c r="E42" s="33">
        <v>90</v>
      </c>
      <c r="F42" s="33" t="s">
        <v>614</v>
      </c>
      <c r="G42" s="33">
        <v>90</v>
      </c>
      <c r="H42" s="33">
        <v>10</v>
      </c>
      <c r="I42" s="33">
        <v>10</v>
      </c>
      <c r="J42" s="33" t="s">
        <v>601</v>
      </c>
    </row>
    <row r="43" ht="14.25" spans="1:10">
      <c r="A43" s="30"/>
      <c r="B43" s="33" t="s">
        <v>563</v>
      </c>
      <c r="C43" s="32"/>
      <c r="D43" s="9"/>
      <c r="E43" s="33"/>
      <c r="F43" s="33"/>
      <c r="G43" s="33"/>
      <c r="H43" s="33"/>
      <c r="I43" s="33"/>
      <c r="J43" s="33"/>
    </row>
    <row r="44" ht="14.25" spans="1:10">
      <c r="A44" s="5" t="s">
        <v>639</v>
      </c>
      <c r="B44" s="5"/>
      <c r="C44" s="34"/>
      <c r="D44" s="34"/>
      <c r="E44" s="34"/>
      <c r="F44" s="34"/>
      <c r="G44" s="34"/>
      <c r="H44" s="34"/>
      <c r="I44" s="34"/>
      <c r="J44" s="34"/>
    </row>
    <row r="45" ht="30" customHeight="1" spans="1:10">
      <c r="A45" s="5" t="s">
        <v>640</v>
      </c>
      <c r="B45" s="8">
        <v>100</v>
      </c>
      <c r="C45" s="8"/>
      <c r="D45" s="8"/>
      <c r="E45" s="8"/>
      <c r="F45" s="8"/>
      <c r="G45" s="8"/>
      <c r="H45" s="8"/>
      <c r="I45" s="4">
        <v>99</v>
      </c>
      <c r="J45" s="37" t="s">
        <v>641</v>
      </c>
    </row>
    <row r="46" spans="1:10">
      <c r="A46" s="35" t="s">
        <v>642</v>
      </c>
      <c r="B46" s="35"/>
      <c r="C46" s="35"/>
      <c r="D46" s="35"/>
      <c r="E46" s="35"/>
      <c r="F46" s="35"/>
      <c r="G46" s="35"/>
      <c r="H46" s="35"/>
      <c r="I46" s="35"/>
      <c r="J46" s="35"/>
    </row>
    <row r="47" spans="1:10">
      <c r="A47" s="35" t="s">
        <v>643</v>
      </c>
      <c r="B47" s="35"/>
      <c r="C47" s="35"/>
      <c r="D47" s="35"/>
      <c r="E47" s="35"/>
      <c r="F47" s="35"/>
      <c r="G47" s="35"/>
      <c r="H47" s="35"/>
      <c r="I47" s="35"/>
      <c r="J47" s="35"/>
    </row>
    <row r="48" spans="1:10">
      <c r="A48" s="35" t="s">
        <v>644</v>
      </c>
      <c r="B48" s="35"/>
      <c r="C48" s="35"/>
      <c r="D48" s="35"/>
      <c r="E48" s="35"/>
      <c r="F48" s="35"/>
      <c r="G48" s="35"/>
      <c r="H48" s="35"/>
      <c r="I48" s="35"/>
      <c r="J48" s="35"/>
    </row>
    <row r="49" spans="1:10">
      <c r="A49" s="35" t="s">
        <v>645</v>
      </c>
      <c r="B49" s="35"/>
      <c r="C49" s="35"/>
      <c r="D49" s="35"/>
      <c r="E49" s="35"/>
      <c r="F49" s="35"/>
      <c r="G49" s="35"/>
      <c r="H49" s="35"/>
      <c r="I49" s="35"/>
      <c r="J49" s="35"/>
    </row>
    <row r="50" spans="1:10">
      <c r="A50" s="35" t="s">
        <v>646</v>
      </c>
      <c r="B50" s="35"/>
      <c r="C50" s="35"/>
      <c r="D50" s="35"/>
      <c r="E50" s="35"/>
      <c r="F50" s="35"/>
      <c r="G50" s="35"/>
      <c r="H50" s="35"/>
      <c r="I50" s="35"/>
      <c r="J50" s="35"/>
    </row>
  </sheetData>
  <mergeCells count="57">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44:B44"/>
    <mergeCell ref="C44:J44"/>
    <mergeCell ref="B45:H45"/>
    <mergeCell ref="A46:J46"/>
    <mergeCell ref="A47:J47"/>
    <mergeCell ref="A48:J48"/>
    <mergeCell ref="A49:J49"/>
    <mergeCell ref="A50:J50"/>
    <mergeCell ref="A5:A6"/>
    <mergeCell ref="A7:A13"/>
    <mergeCell ref="A17:A18"/>
    <mergeCell ref="A19:A33"/>
    <mergeCell ref="A34:A41"/>
    <mergeCell ref="A42:A43"/>
    <mergeCell ref="B7:B8"/>
    <mergeCell ref="B17:B18"/>
    <mergeCell ref="B29:B31"/>
    <mergeCell ref="B35:B39"/>
    <mergeCell ref="C10:C11"/>
    <mergeCell ref="C42:C43"/>
    <mergeCell ref="D10:D11"/>
    <mergeCell ref="D19:D43"/>
    <mergeCell ref="E10:E11"/>
    <mergeCell ref="E17:E18"/>
    <mergeCell ref="E42:E43"/>
    <mergeCell ref="F42:F43"/>
    <mergeCell ref="G42:G43"/>
    <mergeCell ref="H7:H8"/>
    <mergeCell ref="H10:H11"/>
    <mergeCell ref="H17:H18"/>
    <mergeCell ref="H42:H43"/>
    <mergeCell ref="I17:I18"/>
    <mergeCell ref="I42:I43"/>
    <mergeCell ref="J17:J18"/>
    <mergeCell ref="J42:J43"/>
    <mergeCell ref="B5:D6"/>
    <mergeCell ref="F5:J6"/>
    <mergeCell ref="F7:G8"/>
    <mergeCell ref="I7:J8"/>
    <mergeCell ref="F10:G11"/>
    <mergeCell ref="I10:J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workbookViewId="0">
      <selection activeCell="J3" sqref="J3"/>
    </sheetView>
  </sheetViews>
  <sheetFormatPr defaultColWidth="9" defaultRowHeight="13.5"/>
  <cols>
    <col min="2" max="2" width="13.5" customWidth="1"/>
    <col min="3" max="3" width="18.75" customWidth="1"/>
    <col min="6" max="6" width="28.125" customWidth="1"/>
    <col min="8" max="8" width="11.125"/>
    <col min="10" max="10" width="42.875" customWidth="1"/>
  </cols>
  <sheetData>
    <row r="1" ht="24.75" spans="1:10">
      <c r="A1" s="1" t="s">
        <v>571</v>
      </c>
      <c r="B1" s="1"/>
      <c r="C1" s="1"/>
      <c r="D1" s="1"/>
      <c r="E1" s="1"/>
      <c r="F1" s="1"/>
      <c r="G1" s="1"/>
      <c r="H1" s="1"/>
      <c r="I1" s="1"/>
      <c r="J1" s="1"/>
    </row>
    <row r="2" ht="24.75" spans="1:10">
      <c r="A2" s="1"/>
      <c r="B2" s="1"/>
      <c r="C2" s="1"/>
      <c r="D2" s="1"/>
      <c r="E2" s="1"/>
      <c r="F2" s="1"/>
      <c r="G2" s="1"/>
      <c r="H2" s="1"/>
      <c r="I2" s="1"/>
      <c r="J2" s="36" t="s">
        <v>647</v>
      </c>
    </row>
    <row r="3" ht="25.5" spans="1:10">
      <c r="A3" s="2" t="s">
        <v>648</v>
      </c>
      <c r="B3" s="2"/>
      <c r="C3" s="2"/>
      <c r="D3" s="2"/>
      <c r="E3" s="1"/>
      <c r="F3" s="1"/>
      <c r="G3" s="1"/>
      <c r="H3" s="1"/>
      <c r="I3" s="1"/>
      <c r="J3" s="36" t="s">
        <v>573</v>
      </c>
    </row>
    <row r="4" ht="50" customHeight="1" spans="1:10">
      <c r="A4" s="3" t="s">
        <v>574</v>
      </c>
      <c r="B4" s="4" t="s">
        <v>649</v>
      </c>
      <c r="C4" s="4"/>
      <c r="D4" s="4"/>
      <c r="E4" s="4"/>
      <c r="F4" s="4"/>
      <c r="G4" s="4"/>
      <c r="H4" s="4"/>
      <c r="I4" s="4"/>
      <c r="J4" s="4"/>
    </row>
    <row r="5" ht="14.25" spans="1:10">
      <c r="A5" s="5" t="s">
        <v>576</v>
      </c>
      <c r="B5" s="6" t="s">
        <v>577</v>
      </c>
      <c r="C5" s="6"/>
      <c r="D5" s="6"/>
      <c r="E5" s="7" t="s">
        <v>578</v>
      </c>
      <c r="F5" s="4"/>
      <c r="G5" s="4"/>
      <c r="H5" s="4"/>
      <c r="I5" s="4"/>
      <c r="J5" s="4"/>
    </row>
    <row r="6" ht="25" customHeight="1"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30" customHeight="1" spans="1:10">
      <c r="A9" s="5"/>
      <c r="B9" s="8" t="s">
        <v>523</v>
      </c>
      <c r="C9" s="8">
        <v>122.86</v>
      </c>
      <c r="D9" s="10">
        <v>122.86</v>
      </c>
      <c r="E9" s="10">
        <v>117.41</v>
      </c>
      <c r="F9" s="8">
        <v>10</v>
      </c>
      <c r="G9" s="8"/>
      <c r="H9" s="11">
        <f>E9/D9</f>
        <v>0.955640566498454</v>
      </c>
      <c r="I9" s="8">
        <v>9.5</v>
      </c>
      <c r="J9" s="8"/>
    </row>
    <row r="10" ht="14.25" spans="1:10">
      <c r="A10" s="5"/>
      <c r="B10" s="12" t="s">
        <v>525</v>
      </c>
      <c r="C10" s="9">
        <v>122.86</v>
      </c>
      <c r="D10" s="9">
        <v>122.86</v>
      </c>
      <c r="E10" s="10">
        <v>117.41</v>
      </c>
      <c r="F10" s="8" t="s">
        <v>441</v>
      </c>
      <c r="G10" s="8"/>
      <c r="H10" s="8" t="s">
        <v>441</v>
      </c>
      <c r="I10" s="8" t="s">
        <v>441</v>
      </c>
      <c r="J10" s="8"/>
    </row>
    <row r="11" ht="14.25" spans="1:10">
      <c r="A11" s="5"/>
      <c r="B11" s="10" t="s">
        <v>526</v>
      </c>
      <c r="C11" s="8"/>
      <c r="D11" s="8"/>
      <c r="E11" s="10"/>
      <c r="F11" s="8"/>
      <c r="G11" s="8"/>
      <c r="H11" s="8"/>
      <c r="I11" s="8"/>
      <c r="J11" s="8"/>
    </row>
    <row r="12" ht="14.25" spans="1:10">
      <c r="A12" s="5"/>
      <c r="B12" s="10" t="s">
        <v>527</v>
      </c>
      <c r="C12" s="10"/>
      <c r="D12" s="10"/>
      <c r="E12" s="10"/>
      <c r="F12" s="8" t="s">
        <v>441</v>
      </c>
      <c r="G12" s="8"/>
      <c r="H12" s="8" t="s">
        <v>441</v>
      </c>
      <c r="I12" s="8" t="s">
        <v>441</v>
      </c>
      <c r="J12" s="8"/>
    </row>
    <row r="13" ht="14.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189" customHeight="1" spans="1:10">
      <c r="A15" s="14" t="s">
        <v>589</v>
      </c>
      <c r="B15" s="16" t="s">
        <v>650</v>
      </c>
      <c r="C15" s="16"/>
      <c r="D15" s="16"/>
      <c r="E15" s="16"/>
      <c r="F15" s="16"/>
      <c r="G15" s="39" t="s">
        <v>651</v>
      </c>
      <c r="H15" s="39"/>
      <c r="I15" s="39"/>
      <c r="J15" s="39"/>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51.75" spans="1:10">
      <c r="A19" s="5" t="s">
        <v>597</v>
      </c>
      <c r="B19" s="9" t="s">
        <v>546</v>
      </c>
      <c r="C19" s="16" t="s">
        <v>652</v>
      </c>
      <c r="D19" s="9" t="s">
        <v>599</v>
      </c>
      <c r="E19" s="27" t="s">
        <v>627</v>
      </c>
      <c r="F19" s="18" t="s">
        <v>614</v>
      </c>
      <c r="G19" s="27" t="s">
        <v>627</v>
      </c>
      <c r="H19" s="26">
        <v>10</v>
      </c>
      <c r="I19" s="26">
        <v>10</v>
      </c>
      <c r="J19" s="18" t="s">
        <v>601</v>
      </c>
    </row>
    <row r="20" ht="15" spans="1:10">
      <c r="A20" s="5"/>
      <c r="B20" s="9"/>
      <c r="C20" s="16" t="s">
        <v>653</v>
      </c>
      <c r="D20" s="9"/>
      <c r="E20" s="27" t="s">
        <v>52</v>
      </c>
      <c r="F20" s="18" t="s">
        <v>654</v>
      </c>
      <c r="G20" s="27" t="s">
        <v>52</v>
      </c>
      <c r="H20" s="26">
        <v>5</v>
      </c>
      <c r="I20" s="26">
        <v>5</v>
      </c>
      <c r="J20" s="18" t="s">
        <v>601</v>
      </c>
    </row>
    <row r="21" ht="26.25" spans="1:10">
      <c r="A21" s="5"/>
      <c r="B21" s="9"/>
      <c r="C21" s="16" t="s">
        <v>655</v>
      </c>
      <c r="D21" s="9"/>
      <c r="E21" s="27" t="s">
        <v>613</v>
      </c>
      <c r="F21" s="18" t="s">
        <v>614</v>
      </c>
      <c r="G21" s="27" t="s">
        <v>613</v>
      </c>
      <c r="H21" s="26">
        <v>5</v>
      </c>
      <c r="I21" s="26">
        <v>5</v>
      </c>
      <c r="J21" s="18" t="s">
        <v>601</v>
      </c>
    </row>
    <row r="22" ht="15" spans="1:10">
      <c r="A22" s="5"/>
      <c r="B22" s="7" t="s">
        <v>548</v>
      </c>
      <c r="C22" s="16" t="s">
        <v>656</v>
      </c>
      <c r="D22" s="9"/>
      <c r="E22" s="27" t="s">
        <v>613</v>
      </c>
      <c r="F22" s="18" t="s">
        <v>614</v>
      </c>
      <c r="G22" s="27" t="s">
        <v>613</v>
      </c>
      <c r="H22" s="26">
        <v>10</v>
      </c>
      <c r="I22" s="26">
        <v>10</v>
      </c>
      <c r="J22" s="18" t="s">
        <v>601</v>
      </c>
    </row>
    <row r="23" ht="26.25" spans="1:10">
      <c r="A23" s="5"/>
      <c r="B23" s="9"/>
      <c r="C23" s="16" t="s">
        <v>657</v>
      </c>
      <c r="D23" s="9"/>
      <c r="E23" s="27" t="s">
        <v>613</v>
      </c>
      <c r="F23" s="18" t="s">
        <v>614</v>
      </c>
      <c r="G23" s="27" t="s">
        <v>613</v>
      </c>
      <c r="H23" s="26">
        <v>10</v>
      </c>
      <c r="I23" s="26">
        <v>10</v>
      </c>
      <c r="J23" s="18" t="s">
        <v>601</v>
      </c>
    </row>
    <row r="24" ht="15" spans="1:10">
      <c r="A24" s="5"/>
      <c r="B24" s="7" t="s">
        <v>550</v>
      </c>
      <c r="C24" s="6" t="s">
        <v>658</v>
      </c>
      <c r="D24" s="9"/>
      <c r="E24" s="8">
        <v>100</v>
      </c>
      <c r="F24" s="18" t="s">
        <v>614</v>
      </c>
      <c r="G24" s="18">
        <v>100</v>
      </c>
      <c r="H24" s="26">
        <v>10</v>
      </c>
      <c r="I24" s="26">
        <v>10</v>
      </c>
      <c r="J24" s="18" t="s">
        <v>601</v>
      </c>
    </row>
    <row r="25" ht="15" spans="1:10">
      <c r="A25" s="5"/>
      <c r="B25" s="4" t="s">
        <v>552</v>
      </c>
      <c r="C25" s="16" t="s">
        <v>659</v>
      </c>
      <c r="D25" s="9"/>
      <c r="E25" s="27" t="s">
        <v>613</v>
      </c>
      <c r="F25" s="18" t="s">
        <v>614</v>
      </c>
      <c r="G25" s="27" t="s">
        <v>613</v>
      </c>
      <c r="H25" s="26">
        <v>5</v>
      </c>
      <c r="I25" s="26">
        <v>5</v>
      </c>
      <c r="J25" s="18" t="s">
        <v>601</v>
      </c>
    </row>
    <row r="26" ht="26.25" spans="1:10">
      <c r="A26" s="5" t="s">
        <v>623</v>
      </c>
      <c r="B26" s="8" t="s">
        <v>624</v>
      </c>
      <c r="C26" s="16" t="s">
        <v>660</v>
      </c>
      <c r="D26" s="9"/>
      <c r="E26" s="27" t="s">
        <v>627</v>
      </c>
      <c r="F26" s="18" t="s">
        <v>614</v>
      </c>
      <c r="G26" s="27" t="s">
        <v>627</v>
      </c>
      <c r="H26" s="26">
        <v>5</v>
      </c>
      <c r="I26" s="26">
        <v>5</v>
      </c>
      <c r="J26" s="18" t="s">
        <v>601</v>
      </c>
    </row>
    <row r="27" ht="14.25" spans="1:10">
      <c r="A27" s="5"/>
      <c r="B27" s="9" t="s">
        <v>625</v>
      </c>
      <c r="C27" s="6"/>
      <c r="D27" s="9"/>
      <c r="E27" s="8"/>
      <c r="F27" s="18"/>
      <c r="G27" s="18"/>
      <c r="H27" s="18"/>
      <c r="I27" s="18"/>
      <c r="J27" s="18"/>
    </row>
    <row r="28" ht="14.25" spans="1:10">
      <c r="A28" s="5"/>
      <c r="B28" s="8"/>
      <c r="C28" s="6"/>
      <c r="D28" s="9"/>
      <c r="E28" s="8"/>
      <c r="F28" s="18"/>
      <c r="G28" s="18"/>
      <c r="H28" s="18"/>
      <c r="I28" s="18"/>
      <c r="J28" s="18"/>
    </row>
    <row r="29" ht="14.25" spans="1:10">
      <c r="A29" s="5"/>
      <c r="B29" s="8" t="s">
        <v>634</v>
      </c>
      <c r="C29" s="6" t="s">
        <v>661</v>
      </c>
      <c r="D29" s="9"/>
      <c r="E29" s="8">
        <v>100</v>
      </c>
      <c r="F29" s="18" t="s">
        <v>614</v>
      </c>
      <c r="G29" s="18">
        <v>100</v>
      </c>
      <c r="H29" s="18">
        <v>10</v>
      </c>
      <c r="I29" s="18">
        <v>10</v>
      </c>
      <c r="J29" s="18" t="s">
        <v>601</v>
      </c>
    </row>
    <row r="30" ht="26.25" spans="1:10">
      <c r="A30" s="5"/>
      <c r="B30" s="31" t="s">
        <v>635</v>
      </c>
      <c r="C30" s="16" t="s">
        <v>662</v>
      </c>
      <c r="D30" s="9"/>
      <c r="E30" s="28">
        <v>1</v>
      </c>
      <c r="F30" s="25" t="s">
        <v>663</v>
      </c>
      <c r="G30" s="25">
        <v>1</v>
      </c>
      <c r="H30" s="26">
        <v>5</v>
      </c>
      <c r="I30" s="26">
        <v>5</v>
      </c>
      <c r="J30" s="18" t="s">
        <v>601</v>
      </c>
    </row>
    <row r="31" ht="15" spans="1:10">
      <c r="A31" s="30"/>
      <c r="B31" s="31"/>
      <c r="C31" s="16" t="s">
        <v>664</v>
      </c>
      <c r="D31" s="9"/>
      <c r="E31" s="33">
        <v>1</v>
      </c>
      <c r="F31" s="33" t="s">
        <v>663</v>
      </c>
      <c r="G31" s="33">
        <v>1</v>
      </c>
      <c r="H31" s="26">
        <v>5</v>
      </c>
      <c r="I31" s="26">
        <v>5</v>
      </c>
      <c r="J31" s="18" t="s">
        <v>601</v>
      </c>
    </row>
    <row r="32" ht="14.25" spans="1:10">
      <c r="A32" s="30" t="s">
        <v>637</v>
      </c>
      <c r="B32" s="31" t="s">
        <v>562</v>
      </c>
      <c r="C32" s="32" t="s">
        <v>665</v>
      </c>
      <c r="D32" s="9"/>
      <c r="E32" s="33">
        <v>90</v>
      </c>
      <c r="F32" s="33" t="s">
        <v>614</v>
      </c>
      <c r="G32" s="33">
        <v>90</v>
      </c>
      <c r="H32" s="33">
        <v>10</v>
      </c>
      <c r="I32" s="33">
        <v>10</v>
      </c>
      <c r="J32" s="18" t="s">
        <v>601</v>
      </c>
    </row>
    <row r="33" ht="14.25" spans="1:10">
      <c r="A33" s="30"/>
      <c r="B33" s="33" t="s">
        <v>563</v>
      </c>
      <c r="C33" s="32"/>
      <c r="D33" s="9"/>
      <c r="E33" s="33"/>
      <c r="F33" s="33"/>
      <c r="G33" s="33"/>
      <c r="H33" s="33"/>
      <c r="I33" s="33"/>
      <c r="J33" s="33"/>
    </row>
    <row r="34" ht="14.25" spans="1:10">
      <c r="A34" s="5" t="s">
        <v>639</v>
      </c>
      <c r="B34" s="5"/>
      <c r="C34" s="34"/>
      <c r="D34" s="34"/>
      <c r="E34" s="34"/>
      <c r="F34" s="34"/>
      <c r="G34" s="34"/>
      <c r="H34" s="34"/>
      <c r="I34" s="34"/>
      <c r="J34" s="34"/>
    </row>
    <row r="35" ht="14.25" spans="1:10">
      <c r="A35" s="5" t="s">
        <v>640</v>
      </c>
      <c r="B35" s="8">
        <v>100</v>
      </c>
      <c r="C35" s="8"/>
      <c r="D35" s="8"/>
      <c r="E35" s="8"/>
      <c r="F35" s="8"/>
      <c r="G35" s="8"/>
      <c r="H35" s="8"/>
      <c r="I35" s="4"/>
      <c r="J35" s="37" t="s">
        <v>666</v>
      </c>
    </row>
    <row r="36" spans="1:10">
      <c r="A36" s="35" t="s">
        <v>642</v>
      </c>
      <c r="B36" s="35"/>
      <c r="C36" s="35"/>
      <c r="D36" s="35"/>
      <c r="E36" s="35"/>
      <c r="F36" s="35"/>
      <c r="G36" s="35"/>
      <c r="H36" s="35"/>
      <c r="I36" s="35"/>
      <c r="J36" s="35"/>
    </row>
    <row r="37" spans="1:10">
      <c r="A37" s="35" t="s">
        <v>643</v>
      </c>
      <c r="B37" s="35"/>
      <c r="C37" s="35"/>
      <c r="D37" s="35"/>
      <c r="E37" s="35"/>
      <c r="F37" s="35"/>
      <c r="G37" s="35"/>
      <c r="H37" s="35"/>
      <c r="I37" s="35"/>
      <c r="J37" s="35"/>
    </row>
    <row r="38" spans="1:10">
      <c r="A38" s="35" t="s">
        <v>644</v>
      </c>
      <c r="B38" s="35"/>
      <c r="C38" s="35"/>
      <c r="D38" s="35"/>
      <c r="E38" s="35"/>
      <c r="F38" s="35"/>
      <c r="G38" s="35"/>
      <c r="H38" s="35"/>
      <c r="I38" s="35"/>
      <c r="J38" s="35"/>
    </row>
    <row r="39" spans="1:10">
      <c r="A39" s="35" t="s">
        <v>645</v>
      </c>
      <c r="B39" s="35"/>
      <c r="C39" s="35"/>
      <c r="D39" s="35"/>
      <c r="E39" s="35"/>
      <c r="F39" s="35"/>
      <c r="G39" s="35"/>
      <c r="H39" s="35"/>
      <c r="I39" s="35"/>
      <c r="J39" s="35"/>
    </row>
    <row r="40" spans="1:10">
      <c r="A40" s="35" t="s">
        <v>646</v>
      </c>
      <c r="B40" s="35"/>
      <c r="C40" s="35"/>
      <c r="D40" s="35"/>
      <c r="E40" s="35"/>
      <c r="F40" s="35"/>
      <c r="G40" s="35"/>
      <c r="H40" s="35"/>
      <c r="I40" s="35"/>
      <c r="J40" s="35"/>
    </row>
  </sheetData>
  <mergeCells count="57">
    <mergeCell ref="A1:J1"/>
    <mergeCell ref="A3:D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4:B34"/>
    <mergeCell ref="C34:J34"/>
    <mergeCell ref="B35:H35"/>
    <mergeCell ref="A36:J36"/>
    <mergeCell ref="A37:J37"/>
    <mergeCell ref="A38:J38"/>
    <mergeCell ref="A39:J39"/>
    <mergeCell ref="A40:J40"/>
    <mergeCell ref="A5:A6"/>
    <mergeCell ref="A7:A13"/>
    <mergeCell ref="A17:A18"/>
    <mergeCell ref="A19:A25"/>
    <mergeCell ref="A26:A30"/>
    <mergeCell ref="A32:A33"/>
    <mergeCell ref="B7:B8"/>
    <mergeCell ref="B17:B18"/>
    <mergeCell ref="B22:B23"/>
    <mergeCell ref="B27:B28"/>
    <mergeCell ref="B30:B31"/>
    <mergeCell ref="C10:C11"/>
    <mergeCell ref="C32:C33"/>
    <mergeCell ref="D10:D11"/>
    <mergeCell ref="D19:D33"/>
    <mergeCell ref="E10:E11"/>
    <mergeCell ref="E17:E18"/>
    <mergeCell ref="E32:E33"/>
    <mergeCell ref="F32:F33"/>
    <mergeCell ref="G32:G33"/>
    <mergeCell ref="H7:H8"/>
    <mergeCell ref="H10:H11"/>
    <mergeCell ref="H17:H18"/>
    <mergeCell ref="H32:H33"/>
    <mergeCell ref="I17:I18"/>
    <mergeCell ref="I32:I33"/>
    <mergeCell ref="J17:J18"/>
    <mergeCell ref="B5:D6"/>
    <mergeCell ref="F5:J6"/>
    <mergeCell ref="F7:G8"/>
    <mergeCell ref="I7:J8"/>
    <mergeCell ref="F10:G11"/>
    <mergeCell ref="I10:J11"/>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tabSelected="1" workbookViewId="0">
      <selection activeCell="G15" sqref="G15:J15"/>
    </sheetView>
  </sheetViews>
  <sheetFormatPr defaultColWidth="9" defaultRowHeight="13.5"/>
  <cols>
    <col min="2" max="2" width="16.625" customWidth="1"/>
    <col min="3" max="3" width="20.625" customWidth="1"/>
    <col min="6" max="6" width="27.375" customWidth="1"/>
    <col min="8" max="8" width="14.375" customWidth="1"/>
    <col min="10" max="10" width="43.75" customWidth="1"/>
  </cols>
  <sheetData>
    <row r="1" ht="24.75" spans="1:10">
      <c r="A1" s="1" t="s">
        <v>571</v>
      </c>
      <c r="B1" s="1"/>
      <c r="C1" s="1"/>
      <c r="D1" s="1"/>
      <c r="E1" s="1"/>
      <c r="F1" s="1"/>
      <c r="G1" s="1"/>
      <c r="H1" s="1"/>
      <c r="I1" s="1"/>
      <c r="J1" s="1"/>
    </row>
    <row r="2" ht="24.75" spans="1:10">
      <c r="A2" s="1"/>
      <c r="B2" s="1"/>
      <c r="C2" s="1"/>
      <c r="D2" s="1"/>
      <c r="E2" s="1"/>
      <c r="F2" s="1"/>
      <c r="G2" s="1"/>
      <c r="H2" s="1"/>
      <c r="I2" s="1"/>
      <c r="J2" s="36" t="s">
        <v>667</v>
      </c>
    </row>
    <row r="3" ht="25.5" spans="1:10">
      <c r="A3" s="2" t="s">
        <v>668</v>
      </c>
      <c r="B3" s="2"/>
      <c r="C3" s="2"/>
      <c r="D3" s="2"/>
      <c r="E3" s="1"/>
      <c r="F3" s="1"/>
      <c r="G3" s="1"/>
      <c r="H3" s="1"/>
      <c r="I3" s="1"/>
      <c r="J3" s="36" t="s">
        <v>573</v>
      </c>
    </row>
    <row r="4" ht="45" customHeight="1" spans="1:10">
      <c r="A4" s="3" t="s">
        <v>574</v>
      </c>
      <c r="B4" s="4" t="s">
        <v>669</v>
      </c>
      <c r="C4" s="4"/>
      <c r="D4" s="4"/>
      <c r="E4" s="4"/>
      <c r="F4" s="4"/>
      <c r="G4" s="4"/>
      <c r="H4" s="4"/>
      <c r="I4" s="4"/>
      <c r="J4" s="4"/>
    </row>
    <row r="5" ht="14.25" spans="1:10">
      <c r="A5" s="5" t="s">
        <v>576</v>
      </c>
      <c r="B5" s="6" t="s">
        <v>577</v>
      </c>
      <c r="C5" s="6"/>
      <c r="D5" s="6"/>
      <c r="E5" s="7" t="s">
        <v>578</v>
      </c>
      <c r="F5" s="4" t="s">
        <v>579</v>
      </c>
      <c r="G5" s="4"/>
      <c r="H5" s="4"/>
      <c r="I5" s="4"/>
      <c r="J5" s="4"/>
    </row>
    <row r="6" ht="14.25"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21" customHeight="1" spans="1:10">
      <c r="A9" s="5"/>
      <c r="B9" s="8" t="s">
        <v>523</v>
      </c>
      <c r="C9" s="8">
        <v>143.5</v>
      </c>
      <c r="D9" s="10">
        <v>143.5</v>
      </c>
      <c r="E9" s="10">
        <v>142.1</v>
      </c>
      <c r="F9" s="8">
        <v>10</v>
      </c>
      <c r="G9" s="8"/>
      <c r="H9" s="11">
        <f>E9/D9</f>
        <v>0.990243902439024</v>
      </c>
      <c r="I9" s="8">
        <v>9.9</v>
      </c>
      <c r="J9" s="8"/>
    </row>
    <row r="10" ht="14.25" spans="1:10">
      <c r="A10" s="5"/>
      <c r="B10" s="12" t="s">
        <v>525</v>
      </c>
      <c r="C10" s="10">
        <v>143.5</v>
      </c>
      <c r="D10" s="10">
        <v>143.5</v>
      </c>
      <c r="E10" s="10">
        <v>142.1</v>
      </c>
      <c r="F10" s="8" t="s">
        <v>441</v>
      </c>
      <c r="G10" s="8"/>
      <c r="H10" s="8" t="s">
        <v>441</v>
      </c>
      <c r="I10" s="8" t="s">
        <v>441</v>
      </c>
      <c r="J10" s="8"/>
    </row>
    <row r="11" ht="14.25" spans="1:10">
      <c r="A11" s="5"/>
      <c r="B11" s="10" t="s">
        <v>526</v>
      </c>
      <c r="C11" s="10"/>
      <c r="D11" s="10"/>
      <c r="E11" s="10"/>
      <c r="F11" s="8"/>
      <c r="G11" s="8"/>
      <c r="H11" s="8"/>
      <c r="I11" s="8"/>
      <c r="J11" s="8"/>
    </row>
    <row r="12" ht="14.25" spans="1:10">
      <c r="A12" s="5"/>
      <c r="B12" s="10" t="s">
        <v>527</v>
      </c>
      <c r="C12" s="10"/>
      <c r="D12" s="10"/>
      <c r="E12" s="10"/>
      <c r="F12" s="8" t="s">
        <v>441</v>
      </c>
      <c r="G12" s="8"/>
      <c r="H12" s="8" t="s">
        <v>441</v>
      </c>
      <c r="I12" s="8" t="s">
        <v>441</v>
      </c>
      <c r="J12" s="8"/>
    </row>
    <row r="13" ht="14.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178" customHeight="1" spans="1:10">
      <c r="A15" s="14" t="s">
        <v>589</v>
      </c>
      <c r="B15" s="16" t="s">
        <v>670</v>
      </c>
      <c r="C15" s="16"/>
      <c r="D15" s="16"/>
      <c r="E15" s="16"/>
      <c r="F15" s="16"/>
      <c r="G15" s="39" t="s">
        <v>671</v>
      </c>
      <c r="H15" s="39"/>
      <c r="I15" s="39"/>
      <c r="J15" s="39"/>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15" spans="1:10">
      <c r="A19" s="5" t="s">
        <v>597</v>
      </c>
      <c r="B19" s="9" t="s">
        <v>546</v>
      </c>
      <c r="C19" s="16" t="s">
        <v>672</v>
      </c>
      <c r="D19" s="9" t="s">
        <v>599</v>
      </c>
      <c r="E19" s="27" t="s">
        <v>11</v>
      </c>
      <c r="F19" s="18" t="s">
        <v>663</v>
      </c>
      <c r="G19" s="27" t="s">
        <v>11</v>
      </c>
      <c r="H19" s="26">
        <v>5</v>
      </c>
      <c r="I19" s="26">
        <v>5</v>
      </c>
      <c r="J19" s="18" t="s">
        <v>601</v>
      </c>
    </row>
    <row r="20" ht="15" spans="1:10">
      <c r="A20" s="5"/>
      <c r="B20" s="9"/>
      <c r="C20" s="16" t="s">
        <v>673</v>
      </c>
      <c r="D20" s="9"/>
      <c r="E20" s="27" t="s">
        <v>52</v>
      </c>
      <c r="F20" s="18" t="s">
        <v>674</v>
      </c>
      <c r="G20" s="27" t="s">
        <v>52</v>
      </c>
      <c r="H20" s="26">
        <v>5</v>
      </c>
      <c r="I20" s="26">
        <v>5</v>
      </c>
      <c r="J20" s="18" t="s">
        <v>601</v>
      </c>
    </row>
    <row r="21" ht="15" spans="1:10">
      <c r="A21" s="5"/>
      <c r="B21" s="9"/>
      <c r="C21" s="16" t="s">
        <v>675</v>
      </c>
      <c r="D21" s="9"/>
      <c r="E21" s="27" t="s">
        <v>613</v>
      </c>
      <c r="F21" s="18" t="s">
        <v>614</v>
      </c>
      <c r="G21" s="27" t="s">
        <v>613</v>
      </c>
      <c r="H21" s="26">
        <v>5</v>
      </c>
      <c r="I21" s="26">
        <v>5</v>
      </c>
      <c r="J21" s="18" t="s">
        <v>601</v>
      </c>
    </row>
    <row r="22" ht="15" spans="1:10">
      <c r="A22" s="5"/>
      <c r="B22" s="7" t="s">
        <v>548</v>
      </c>
      <c r="C22" s="16" t="s">
        <v>676</v>
      </c>
      <c r="D22" s="9"/>
      <c r="E22" s="27" t="s">
        <v>613</v>
      </c>
      <c r="F22" s="18" t="s">
        <v>614</v>
      </c>
      <c r="G22" s="27" t="s">
        <v>613</v>
      </c>
      <c r="H22" s="26">
        <v>10</v>
      </c>
      <c r="I22" s="26">
        <v>10</v>
      </c>
      <c r="J22" s="18" t="s">
        <v>601</v>
      </c>
    </row>
    <row r="23" ht="15" spans="1:10">
      <c r="A23" s="5"/>
      <c r="B23" s="9"/>
      <c r="C23" s="16" t="s">
        <v>677</v>
      </c>
      <c r="D23" s="9"/>
      <c r="E23" s="27" t="s">
        <v>613</v>
      </c>
      <c r="F23" s="18" t="s">
        <v>614</v>
      </c>
      <c r="G23" s="27" t="s">
        <v>613</v>
      </c>
      <c r="H23" s="26">
        <v>5</v>
      </c>
      <c r="I23" s="26">
        <v>5</v>
      </c>
      <c r="J23" s="18" t="s">
        <v>601</v>
      </c>
    </row>
    <row r="24" ht="15" spans="1:10">
      <c r="A24" s="5"/>
      <c r="B24" s="9"/>
      <c r="C24" s="16" t="s">
        <v>678</v>
      </c>
      <c r="D24" s="9"/>
      <c r="E24" s="27" t="s">
        <v>613</v>
      </c>
      <c r="F24" s="18" t="s">
        <v>614</v>
      </c>
      <c r="G24" s="27" t="s">
        <v>613</v>
      </c>
      <c r="H24" s="26">
        <v>5</v>
      </c>
      <c r="I24" s="26">
        <v>5</v>
      </c>
      <c r="J24" s="18" t="s">
        <v>601</v>
      </c>
    </row>
    <row r="25" ht="15" spans="1:10">
      <c r="A25" s="5"/>
      <c r="B25" s="9"/>
      <c r="C25" s="16" t="s">
        <v>679</v>
      </c>
      <c r="D25" s="9"/>
      <c r="E25" s="27" t="s">
        <v>613</v>
      </c>
      <c r="F25" s="18" t="s">
        <v>614</v>
      </c>
      <c r="G25" s="27" t="s">
        <v>613</v>
      </c>
      <c r="H25" s="26">
        <v>5</v>
      </c>
      <c r="I25" s="26">
        <v>5</v>
      </c>
      <c r="J25" s="18" t="s">
        <v>601</v>
      </c>
    </row>
    <row r="26" ht="15" spans="1:10">
      <c r="A26" s="5"/>
      <c r="B26" s="7" t="s">
        <v>550</v>
      </c>
      <c r="C26" s="6" t="s">
        <v>658</v>
      </c>
      <c r="D26" s="9"/>
      <c r="E26" s="27" t="s">
        <v>613</v>
      </c>
      <c r="F26" s="18" t="s">
        <v>614</v>
      </c>
      <c r="G26" s="27" t="s">
        <v>613</v>
      </c>
      <c r="H26" s="18">
        <v>10</v>
      </c>
      <c r="I26" s="18">
        <v>10</v>
      </c>
      <c r="J26" s="18" t="s">
        <v>601</v>
      </c>
    </row>
    <row r="27" ht="14.25" spans="1:10">
      <c r="A27" s="5"/>
      <c r="B27" s="4" t="s">
        <v>552</v>
      </c>
      <c r="C27" s="6"/>
      <c r="D27" s="9"/>
      <c r="E27" s="8"/>
      <c r="F27" s="18"/>
      <c r="G27" s="18"/>
      <c r="H27" s="18"/>
      <c r="I27" s="18"/>
      <c r="J27" s="18"/>
    </row>
    <row r="28" ht="14.25" spans="1:10">
      <c r="A28" s="5" t="s">
        <v>623</v>
      </c>
      <c r="B28" s="8" t="s">
        <v>624</v>
      </c>
      <c r="C28" s="6"/>
      <c r="D28" s="9"/>
      <c r="E28" s="8"/>
      <c r="F28" s="18"/>
      <c r="G28" s="18"/>
      <c r="H28" s="18"/>
      <c r="I28" s="18"/>
      <c r="J28" s="18"/>
    </row>
    <row r="29" ht="15" spans="1:10">
      <c r="A29" s="5"/>
      <c r="B29" s="9" t="s">
        <v>625</v>
      </c>
      <c r="C29" s="16" t="s">
        <v>680</v>
      </c>
      <c r="D29" s="9"/>
      <c r="E29" s="27" t="s">
        <v>613</v>
      </c>
      <c r="F29" s="18" t="s">
        <v>614</v>
      </c>
      <c r="G29" s="27" t="s">
        <v>613</v>
      </c>
      <c r="H29" s="26">
        <v>10</v>
      </c>
      <c r="I29" s="26">
        <v>10</v>
      </c>
      <c r="J29" s="18" t="s">
        <v>601</v>
      </c>
    </row>
    <row r="30" ht="15" spans="1:10">
      <c r="A30" s="5"/>
      <c r="B30" s="8"/>
      <c r="C30" s="16" t="s">
        <v>681</v>
      </c>
      <c r="D30" s="9"/>
      <c r="E30" s="27" t="s">
        <v>613</v>
      </c>
      <c r="F30" s="18" t="s">
        <v>614</v>
      </c>
      <c r="G30" s="27" t="s">
        <v>613</v>
      </c>
      <c r="H30" s="26">
        <v>10</v>
      </c>
      <c r="I30" s="26">
        <v>10</v>
      </c>
      <c r="J30" s="18" t="s">
        <v>601</v>
      </c>
    </row>
    <row r="31" ht="14.25" spans="1:10">
      <c r="A31" s="5"/>
      <c r="B31" s="8" t="s">
        <v>634</v>
      </c>
      <c r="C31" s="6"/>
      <c r="D31" s="9"/>
      <c r="E31" s="8"/>
      <c r="F31" s="18"/>
      <c r="G31" s="18"/>
      <c r="H31" s="18"/>
      <c r="I31" s="18"/>
      <c r="J31" s="18"/>
    </row>
    <row r="32" ht="39" spans="1:10">
      <c r="A32" s="5"/>
      <c r="B32" s="28" t="s">
        <v>635</v>
      </c>
      <c r="C32" s="29" t="s">
        <v>682</v>
      </c>
      <c r="D32" s="9"/>
      <c r="E32" s="27" t="s">
        <v>613</v>
      </c>
      <c r="F32" s="18" t="s">
        <v>614</v>
      </c>
      <c r="G32" s="27" t="s">
        <v>613</v>
      </c>
      <c r="H32" s="26">
        <v>10</v>
      </c>
      <c r="I32" s="26">
        <v>10</v>
      </c>
      <c r="J32" s="25" t="s">
        <v>601</v>
      </c>
    </row>
    <row r="33" ht="14.25" spans="1:10">
      <c r="A33" s="30" t="s">
        <v>637</v>
      </c>
      <c r="B33" s="31" t="s">
        <v>562</v>
      </c>
      <c r="C33" s="32" t="s">
        <v>683</v>
      </c>
      <c r="D33" s="9"/>
      <c r="E33" s="33">
        <v>90</v>
      </c>
      <c r="F33" s="33" t="s">
        <v>614</v>
      </c>
      <c r="G33" s="33">
        <v>90</v>
      </c>
      <c r="H33" s="33">
        <v>10</v>
      </c>
      <c r="I33" s="33">
        <v>10</v>
      </c>
      <c r="J33" s="33" t="s">
        <v>601</v>
      </c>
    </row>
    <row r="34" ht="14.25" spans="1:10">
      <c r="A34" s="30"/>
      <c r="B34" s="33" t="s">
        <v>563</v>
      </c>
      <c r="C34" s="32"/>
      <c r="D34" s="9"/>
      <c r="E34" s="33"/>
      <c r="F34" s="33"/>
      <c r="G34" s="33"/>
      <c r="H34" s="33"/>
      <c r="I34" s="33"/>
      <c r="J34" s="33"/>
    </row>
    <row r="35" ht="14.25" spans="1:10">
      <c r="A35" s="5" t="s">
        <v>639</v>
      </c>
      <c r="B35" s="5"/>
      <c r="C35" s="34"/>
      <c r="D35" s="34"/>
      <c r="E35" s="34"/>
      <c r="F35" s="34"/>
      <c r="G35" s="34"/>
      <c r="H35" s="34"/>
      <c r="I35" s="34"/>
      <c r="J35" s="34"/>
    </row>
    <row r="36" ht="14.25" spans="1:10">
      <c r="A36" s="5" t="s">
        <v>640</v>
      </c>
      <c r="B36" s="8">
        <v>100</v>
      </c>
      <c r="C36" s="8"/>
      <c r="D36" s="8"/>
      <c r="E36" s="8"/>
      <c r="F36" s="8"/>
      <c r="G36" s="8"/>
      <c r="H36" s="8"/>
      <c r="I36" s="4">
        <v>99</v>
      </c>
      <c r="J36" s="37" t="s">
        <v>641</v>
      </c>
    </row>
    <row r="37" spans="1:10">
      <c r="A37" s="35" t="s">
        <v>642</v>
      </c>
      <c r="B37" s="35"/>
      <c r="C37" s="35"/>
      <c r="D37" s="35"/>
      <c r="E37" s="35"/>
      <c r="F37" s="35"/>
      <c r="G37" s="35"/>
      <c r="H37" s="35"/>
      <c r="I37" s="35"/>
      <c r="J37" s="35"/>
    </row>
    <row r="38" spans="1:10">
      <c r="A38" s="35" t="s">
        <v>643</v>
      </c>
      <c r="B38" s="35"/>
      <c r="C38" s="35"/>
      <c r="D38" s="35"/>
      <c r="E38" s="35"/>
      <c r="F38" s="35"/>
      <c r="G38" s="35"/>
      <c r="H38" s="35"/>
      <c r="I38" s="35"/>
      <c r="J38" s="35"/>
    </row>
    <row r="39" spans="1:10">
      <c r="A39" s="35" t="s">
        <v>644</v>
      </c>
      <c r="B39" s="35"/>
      <c r="C39" s="35"/>
      <c r="D39" s="35"/>
      <c r="E39" s="35"/>
      <c r="F39" s="35"/>
      <c r="G39" s="35"/>
      <c r="H39" s="35"/>
      <c r="I39" s="35"/>
      <c r="J39" s="35"/>
    </row>
    <row r="40" spans="1:10">
      <c r="A40" s="35" t="s">
        <v>645</v>
      </c>
      <c r="B40" s="35"/>
      <c r="C40" s="35"/>
      <c r="D40" s="35"/>
      <c r="E40" s="35"/>
      <c r="F40" s="35"/>
      <c r="G40" s="35"/>
      <c r="H40" s="35"/>
      <c r="I40" s="35"/>
      <c r="J40" s="35"/>
    </row>
    <row r="41" spans="1:10">
      <c r="A41" s="35" t="s">
        <v>646</v>
      </c>
      <c r="B41" s="35"/>
      <c r="C41" s="35"/>
      <c r="D41" s="35"/>
      <c r="E41" s="35"/>
      <c r="F41" s="35"/>
      <c r="G41" s="35"/>
      <c r="H41" s="35"/>
      <c r="I41" s="35"/>
      <c r="J41" s="35"/>
    </row>
  </sheetData>
  <mergeCells count="57">
    <mergeCell ref="A1:J1"/>
    <mergeCell ref="A3:D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5:B35"/>
    <mergeCell ref="C35:J35"/>
    <mergeCell ref="B36:H36"/>
    <mergeCell ref="A37:J37"/>
    <mergeCell ref="A38:J38"/>
    <mergeCell ref="A39:J39"/>
    <mergeCell ref="A40:J40"/>
    <mergeCell ref="A41:J41"/>
    <mergeCell ref="A5:A6"/>
    <mergeCell ref="A7:A13"/>
    <mergeCell ref="A17:A18"/>
    <mergeCell ref="A19:A27"/>
    <mergeCell ref="A28:A32"/>
    <mergeCell ref="A33:A34"/>
    <mergeCell ref="B7:B8"/>
    <mergeCell ref="B17:B18"/>
    <mergeCell ref="B22:B25"/>
    <mergeCell ref="B29:B30"/>
    <mergeCell ref="C10:C11"/>
    <mergeCell ref="C33:C34"/>
    <mergeCell ref="D10:D11"/>
    <mergeCell ref="D19:D34"/>
    <mergeCell ref="E10:E11"/>
    <mergeCell ref="E17:E18"/>
    <mergeCell ref="E33:E34"/>
    <mergeCell ref="F33:F34"/>
    <mergeCell ref="G33:G34"/>
    <mergeCell ref="H7:H8"/>
    <mergeCell ref="H10:H11"/>
    <mergeCell ref="H17:H18"/>
    <mergeCell ref="H33:H34"/>
    <mergeCell ref="I17:I18"/>
    <mergeCell ref="I33:I34"/>
    <mergeCell ref="J17:J18"/>
    <mergeCell ref="J33:J34"/>
    <mergeCell ref="B5:D6"/>
    <mergeCell ref="F5:J6"/>
    <mergeCell ref="F7:G8"/>
    <mergeCell ref="I7:J8"/>
    <mergeCell ref="F10:G11"/>
    <mergeCell ref="I10:J11"/>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6" workbookViewId="0">
      <selection activeCell="J3" sqref="J3"/>
    </sheetView>
  </sheetViews>
  <sheetFormatPr defaultColWidth="9" defaultRowHeight="13.5"/>
  <cols>
    <col min="3" max="3" width="32.25" customWidth="1"/>
    <col min="5" max="5" width="16.875" customWidth="1"/>
    <col min="6" max="6" width="18.125" customWidth="1"/>
    <col min="8" max="8" width="11.125"/>
    <col min="10" max="10" width="21.625" customWidth="1"/>
  </cols>
  <sheetData>
    <row r="1" ht="24.75" spans="1:10">
      <c r="A1" s="1" t="s">
        <v>571</v>
      </c>
      <c r="B1" s="1"/>
      <c r="C1" s="1"/>
      <c r="D1" s="1"/>
      <c r="E1" s="1"/>
      <c r="F1" s="1"/>
      <c r="G1" s="1"/>
      <c r="H1" s="1"/>
      <c r="I1" s="1"/>
      <c r="J1" s="1"/>
    </row>
    <row r="2" ht="24.75" spans="1:10">
      <c r="A2" s="1"/>
      <c r="B2" s="1"/>
      <c r="C2" s="1"/>
      <c r="D2" s="1"/>
      <c r="E2" s="1"/>
      <c r="F2" s="1"/>
      <c r="G2" s="1"/>
      <c r="H2" s="1"/>
      <c r="I2" s="1"/>
      <c r="J2" s="36" t="s">
        <v>684</v>
      </c>
    </row>
    <row r="3" ht="25.5" spans="1:10">
      <c r="A3" s="2" t="s">
        <v>668</v>
      </c>
      <c r="B3" s="2"/>
      <c r="C3" s="2"/>
      <c r="D3" s="1"/>
      <c r="E3" s="1"/>
      <c r="F3" s="1"/>
      <c r="G3" s="1"/>
      <c r="H3" s="1"/>
      <c r="I3" s="1"/>
      <c r="J3" s="36" t="s">
        <v>573</v>
      </c>
    </row>
    <row r="4" ht="39" customHeight="1" spans="1:10">
      <c r="A4" s="3" t="s">
        <v>574</v>
      </c>
      <c r="B4" s="4" t="s">
        <v>685</v>
      </c>
      <c r="C4" s="4"/>
      <c r="D4" s="4"/>
      <c r="E4" s="4"/>
      <c r="F4" s="4"/>
      <c r="G4" s="4"/>
      <c r="H4" s="4"/>
      <c r="I4" s="4"/>
      <c r="J4" s="4"/>
    </row>
    <row r="5" ht="14.25" spans="1:10">
      <c r="A5" s="5" t="s">
        <v>576</v>
      </c>
      <c r="B5" s="6" t="s">
        <v>577</v>
      </c>
      <c r="C5" s="6"/>
      <c r="D5" s="6"/>
      <c r="E5" s="7" t="s">
        <v>578</v>
      </c>
      <c r="F5" s="4" t="s">
        <v>579</v>
      </c>
      <c r="G5" s="4"/>
      <c r="H5" s="4"/>
      <c r="I5" s="4"/>
      <c r="J5" s="4"/>
    </row>
    <row r="6" ht="39" customHeight="1"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26.25" spans="1:10">
      <c r="A9" s="5"/>
      <c r="B9" s="8" t="s">
        <v>523</v>
      </c>
      <c r="C9" s="8">
        <v>219.7</v>
      </c>
      <c r="D9" s="10">
        <v>219.7</v>
      </c>
      <c r="E9" s="10">
        <v>205.4</v>
      </c>
      <c r="F9" s="8">
        <v>10</v>
      </c>
      <c r="G9" s="8"/>
      <c r="H9" s="11">
        <f>E9/D9</f>
        <v>0.93491124260355</v>
      </c>
      <c r="I9" s="8">
        <v>9.3</v>
      </c>
      <c r="J9" s="8"/>
    </row>
    <row r="10" ht="14.25" spans="1:10">
      <c r="A10" s="5"/>
      <c r="B10" s="12" t="s">
        <v>525</v>
      </c>
      <c r="C10" s="8">
        <v>219.7</v>
      </c>
      <c r="D10" s="10">
        <v>219.7</v>
      </c>
      <c r="E10" s="10">
        <v>205.4</v>
      </c>
      <c r="F10" s="8" t="s">
        <v>441</v>
      </c>
      <c r="G10" s="8"/>
      <c r="H10" s="8" t="s">
        <v>441</v>
      </c>
      <c r="I10" s="8" t="s">
        <v>441</v>
      </c>
      <c r="J10" s="8"/>
    </row>
    <row r="11" ht="26.25" spans="1:10">
      <c r="A11" s="5"/>
      <c r="B11" s="10" t="s">
        <v>526</v>
      </c>
      <c r="C11" s="8"/>
      <c r="D11" s="10"/>
      <c r="E11" s="10"/>
      <c r="F11" s="8"/>
      <c r="G11" s="8"/>
      <c r="H11" s="8"/>
      <c r="I11" s="8"/>
      <c r="J11" s="8"/>
    </row>
    <row r="12" ht="26.25" spans="1:10">
      <c r="A12" s="5"/>
      <c r="B12" s="10" t="s">
        <v>527</v>
      </c>
      <c r="C12" s="10"/>
      <c r="D12" s="10"/>
      <c r="E12" s="10"/>
      <c r="F12" s="8" t="s">
        <v>441</v>
      </c>
      <c r="G12" s="8"/>
      <c r="H12" s="8" t="s">
        <v>441</v>
      </c>
      <c r="I12" s="8" t="s">
        <v>441</v>
      </c>
      <c r="J12" s="8"/>
    </row>
    <row r="13" ht="26.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172" customHeight="1" spans="1:10">
      <c r="A15" s="14" t="s">
        <v>589</v>
      </c>
      <c r="B15" s="16" t="s">
        <v>686</v>
      </c>
      <c r="C15" s="16"/>
      <c r="D15" s="16"/>
      <c r="E15" s="16"/>
      <c r="F15" s="16"/>
      <c r="G15" s="39" t="s">
        <v>687</v>
      </c>
      <c r="H15" s="39"/>
      <c r="I15" s="39"/>
      <c r="J15" s="39"/>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15" spans="1:10">
      <c r="A19" s="5" t="s">
        <v>597</v>
      </c>
      <c r="B19" s="9" t="s">
        <v>546</v>
      </c>
      <c r="C19" s="6" t="s">
        <v>688</v>
      </c>
      <c r="D19" s="9" t="s">
        <v>599</v>
      </c>
      <c r="E19" s="8">
        <v>9</v>
      </c>
      <c r="F19" s="18" t="s">
        <v>603</v>
      </c>
      <c r="G19" s="18">
        <v>9</v>
      </c>
      <c r="H19" s="26">
        <v>15</v>
      </c>
      <c r="I19" s="26">
        <v>15</v>
      </c>
      <c r="J19" s="18"/>
    </row>
    <row r="20" ht="15" spans="1:10">
      <c r="A20" s="5"/>
      <c r="B20" s="7" t="s">
        <v>548</v>
      </c>
      <c r="C20" s="16" t="s">
        <v>689</v>
      </c>
      <c r="D20" s="9"/>
      <c r="E20" s="27" t="s">
        <v>631</v>
      </c>
      <c r="F20" s="18" t="s">
        <v>614</v>
      </c>
      <c r="G20" s="27" t="s">
        <v>631</v>
      </c>
      <c r="H20" s="26">
        <v>15</v>
      </c>
      <c r="I20" s="26">
        <v>15</v>
      </c>
      <c r="J20" s="18"/>
    </row>
    <row r="21" ht="15" spans="1:10">
      <c r="A21" s="5"/>
      <c r="B21" s="9"/>
      <c r="C21" s="16" t="s">
        <v>690</v>
      </c>
      <c r="D21" s="9"/>
      <c r="E21" s="27" t="s">
        <v>613</v>
      </c>
      <c r="F21" s="18" t="s">
        <v>614</v>
      </c>
      <c r="G21" s="27" t="s">
        <v>613</v>
      </c>
      <c r="H21" s="26">
        <v>10</v>
      </c>
      <c r="I21" s="26">
        <v>10</v>
      </c>
      <c r="J21" s="18"/>
    </row>
    <row r="22" ht="15" spans="1:10">
      <c r="A22" s="5"/>
      <c r="B22" s="7" t="s">
        <v>550</v>
      </c>
      <c r="C22" s="6" t="s">
        <v>658</v>
      </c>
      <c r="D22" s="9"/>
      <c r="E22" s="27" t="s">
        <v>613</v>
      </c>
      <c r="F22" s="18" t="s">
        <v>614</v>
      </c>
      <c r="G22" s="27" t="s">
        <v>613</v>
      </c>
      <c r="H22" s="26">
        <v>10</v>
      </c>
      <c r="I22" s="26">
        <v>10</v>
      </c>
      <c r="J22" s="18"/>
    </row>
    <row r="23" ht="14.25" spans="1:10">
      <c r="A23" s="5"/>
      <c r="B23" s="4" t="s">
        <v>552</v>
      </c>
      <c r="C23" s="6"/>
      <c r="D23" s="9"/>
      <c r="E23" s="8"/>
      <c r="F23" s="18"/>
      <c r="G23" s="18"/>
      <c r="H23" s="18"/>
      <c r="I23" s="18"/>
      <c r="J23" s="18"/>
    </row>
    <row r="24" ht="26.25" spans="1:10">
      <c r="A24" s="5" t="s">
        <v>623</v>
      </c>
      <c r="B24" s="8" t="s">
        <v>624</v>
      </c>
      <c r="C24" s="6"/>
      <c r="D24" s="9"/>
      <c r="E24" s="8"/>
      <c r="F24" s="18"/>
      <c r="G24" s="18"/>
      <c r="H24" s="18"/>
      <c r="I24" s="18"/>
      <c r="J24" s="18"/>
    </row>
    <row r="25" ht="26.25" spans="1:10">
      <c r="A25" s="5"/>
      <c r="B25" s="8" t="s">
        <v>625</v>
      </c>
      <c r="C25" s="6" t="s">
        <v>691</v>
      </c>
      <c r="D25" s="9"/>
      <c r="E25" s="8" t="s">
        <v>692</v>
      </c>
      <c r="F25" s="18" t="s">
        <v>614</v>
      </c>
      <c r="G25" s="18" t="s">
        <v>692</v>
      </c>
      <c r="H25" s="26">
        <v>10</v>
      </c>
      <c r="I25" s="26">
        <v>10</v>
      </c>
      <c r="J25" s="18"/>
    </row>
    <row r="26" ht="26.25" spans="1:10">
      <c r="A26" s="5"/>
      <c r="B26" s="8" t="s">
        <v>634</v>
      </c>
      <c r="C26" s="6" t="s">
        <v>693</v>
      </c>
      <c r="D26" s="9"/>
      <c r="E26" s="8">
        <v>80</v>
      </c>
      <c r="F26" s="18" t="s">
        <v>614</v>
      </c>
      <c r="G26" s="18">
        <v>80</v>
      </c>
      <c r="H26" s="26">
        <v>10</v>
      </c>
      <c r="I26" s="26">
        <v>10</v>
      </c>
      <c r="J26" s="18"/>
    </row>
    <row r="27" ht="26.25" spans="1:10">
      <c r="A27" s="5"/>
      <c r="B27" s="28" t="s">
        <v>635</v>
      </c>
      <c r="C27" s="29" t="s">
        <v>694</v>
      </c>
      <c r="D27" s="9"/>
      <c r="E27" s="28">
        <v>100</v>
      </c>
      <c r="F27" s="25" t="s">
        <v>614</v>
      </c>
      <c r="G27" s="25">
        <v>100</v>
      </c>
      <c r="H27" s="26">
        <v>10</v>
      </c>
      <c r="I27" s="26">
        <v>10</v>
      </c>
      <c r="J27" s="25"/>
    </row>
    <row r="28" ht="15" spans="1:10">
      <c r="A28" s="30" t="s">
        <v>637</v>
      </c>
      <c r="B28" s="31" t="s">
        <v>562</v>
      </c>
      <c r="C28" s="32" t="s">
        <v>695</v>
      </c>
      <c r="D28" s="9"/>
      <c r="E28" s="33">
        <v>90</v>
      </c>
      <c r="F28" s="33" t="s">
        <v>614</v>
      </c>
      <c r="G28" s="33">
        <v>90</v>
      </c>
      <c r="H28" s="26">
        <v>10</v>
      </c>
      <c r="I28" s="26">
        <v>10</v>
      </c>
      <c r="J28" s="33"/>
    </row>
    <row r="29" ht="26.25" spans="1:10">
      <c r="A29" s="30"/>
      <c r="B29" s="33" t="s">
        <v>563</v>
      </c>
      <c r="C29" s="32"/>
      <c r="D29" s="9"/>
      <c r="E29" s="33"/>
      <c r="F29" s="33"/>
      <c r="G29" s="33"/>
      <c r="H29" s="26">
        <v>10</v>
      </c>
      <c r="I29" s="26">
        <v>10</v>
      </c>
      <c r="J29" s="33"/>
    </row>
    <row r="30" ht="14.25" spans="1:10">
      <c r="A30" s="5" t="s">
        <v>639</v>
      </c>
      <c r="B30" s="5"/>
      <c r="C30" s="34"/>
      <c r="D30" s="34"/>
      <c r="E30" s="34"/>
      <c r="F30" s="34"/>
      <c r="G30" s="34"/>
      <c r="H30" s="34"/>
      <c r="I30" s="34"/>
      <c r="J30" s="34"/>
    </row>
    <row r="31" ht="14.25" spans="1:10">
      <c r="A31" s="5" t="s">
        <v>640</v>
      </c>
      <c r="B31" s="8">
        <v>100</v>
      </c>
      <c r="C31" s="8"/>
      <c r="D31" s="8"/>
      <c r="E31" s="8"/>
      <c r="F31" s="8"/>
      <c r="G31" s="8"/>
      <c r="H31" s="8"/>
      <c r="I31" s="4">
        <v>99</v>
      </c>
      <c r="J31" s="37" t="s">
        <v>641</v>
      </c>
    </row>
    <row r="32" spans="1:10">
      <c r="A32" s="35" t="s">
        <v>642</v>
      </c>
      <c r="B32" s="35"/>
      <c r="C32" s="35"/>
      <c r="D32" s="35"/>
      <c r="E32" s="35"/>
      <c r="F32" s="35"/>
      <c r="G32" s="35"/>
      <c r="H32" s="35"/>
      <c r="I32" s="35"/>
      <c r="J32" s="35"/>
    </row>
    <row r="33" spans="1:10">
      <c r="A33" s="35" t="s">
        <v>643</v>
      </c>
      <c r="B33" s="35"/>
      <c r="C33" s="35"/>
      <c r="D33" s="35"/>
      <c r="E33" s="35"/>
      <c r="F33" s="35"/>
      <c r="G33" s="35"/>
      <c r="H33" s="35"/>
      <c r="I33" s="35"/>
      <c r="J33" s="35"/>
    </row>
    <row r="34" spans="1:10">
      <c r="A34" s="35" t="s">
        <v>644</v>
      </c>
      <c r="B34" s="35"/>
      <c r="C34" s="35"/>
      <c r="D34" s="35"/>
      <c r="E34" s="35"/>
      <c r="F34" s="35"/>
      <c r="G34" s="35"/>
      <c r="H34" s="35"/>
      <c r="I34" s="35"/>
      <c r="J34" s="35"/>
    </row>
    <row r="35" spans="1:10">
      <c r="A35" s="35" t="s">
        <v>645</v>
      </c>
      <c r="B35" s="35"/>
      <c r="C35" s="35"/>
      <c r="D35" s="35"/>
      <c r="E35" s="35"/>
      <c r="F35" s="35"/>
      <c r="G35" s="35"/>
      <c r="H35" s="35"/>
      <c r="I35" s="35"/>
      <c r="J35" s="35"/>
    </row>
    <row r="36" spans="1:10">
      <c r="A36" s="35" t="s">
        <v>646</v>
      </c>
      <c r="B36" s="35"/>
      <c r="C36" s="35"/>
      <c r="D36" s="35"/>
      <c r="E36" s="35"/>
      <c r="F36" s="35"/>
      <c r="G36" s="35"/>
      <c r="H36" s="35"/>
      <c r="I36" s="35"/>
      <c r="J36" s="35"/>
    </row>
  </sheetData>
  <mergeCells count="54">
    <mergeCell ref="A1:J1"/>
    <mergeCell ref="A3:C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0:B30"/>
    <mergeCell ref="C30:J30"/>
    <mergeCell ref="B31:H31"/>
    <mergeCell ref="A32:J32"/>
    <mergeCell ref="A33:J33"/>
    <mergeCell ref="A34:J34"/>
    <mergeCell ref="A35:J35"/>
    <mergeCell ref="A36:J36"/>
    <mergeCell ref="A5:A6"/>
    <mergeCell ref="A7:A13"/>
    <mergeCell ref="A17:A18"/>
    <mergeCell ref="A19:A23"/>
    <mergeCell ref="A24:A27"/>
    <mergeCell ref="A28:A29"/>
    <mergeCell ref="B7:B8"/>
    <mergeCell ref="B17:B18"/>
    <mergeCell ref="B20:B21"/>
    <mergeCell ref="C10:C11"/>
    <mergeCell ref="C28:C29"/>
    <mergeCell ref="D10:D11"/>
    <mergeCell ref="D19:D29"/>
    <mergeCell ref="E10:E11"/>
    <mergeCell ref="E17:E18"/>
    <mergeCell ref="E28:E29"/>
    <mergeCell ref="F28:F29"/>
    <mergeCell ref="G28:G29"/>
    <mergeCell ref="H7:H8"/>
    <mergeCell ref="H10:H11"/>
    <mergeCell ref="H17:H18"/>
    <mergeCell ref="I17:I18"/>
    <mergeCell ref="J17:J18"/>
    <mergeCell ref="J28:J29"/>
    <mergeCell ref="B5:D6"/>
    <mergeCell ref="F5:J6"/>
    <mergeCell ref="F7:G8"/>
    <mergeCell ref="I7:J8"/>
    <mergeCell ref="F10:G11"/>
    <mergeCell ref="I10:J11"/>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9"/>
  <sheetViews>
    <sheetView topLeftCell="A13" workbookViewId="0">
      <selection activeCell="G15" sqref="G15:J15"/>
    </sheetView>
  </sheetViews>
  <sheetFormatPr defaultColWidth="9" defaultRowHeight="13.5"/>
  <cols>
    <col min="3" max="3" width="20.375" customWidth="1"/>
    <col min="6" max="6" width="35.75" customWidth="1"/>
    <col min="10" max="10" width="82.5" customWidth="1"/>
  </cols>
  <sheetData>
    <row r="1" ht="24.75" spans="1:10">
      <c r="A1" s="1" t="s">
        <v>571</v>
      </c>
      <c r="B1" s="1"/>
      <c r="C1" s="1"/>
      <c r="D1" s="1"/>
      <c r="E1" s="1"/>
      <c r="F1" s="1"/>
      <c r="G1" s="1"/>
      <c r="H1" s="1"/>
      <c r="I1" s="1"/>
      <c r="J1" s="1"/>
    </row>
    <row r="2" ht="24.75" spans="1:10">
      <c r="A2" s="1"/>
      <c r="B2" s="1"/>
      <c r="C2" s="1"/>
      <c r="D2" s="1"/>
      <c r="E2" s="1"/>
      <c r="F2" s="1"/>
      <c r="G2" s="1"/>
      <c r="H2" s="1"/>
      <c r="I2" s="1"/>
      <c r="J2" s="36" t="s">
        <v>696</v>
      </c>
    </row>
    <row r="3" ht="25.5" spans="1:10">
      <c r="A3" s="2" t="s">
        <v>668</v>
      </c>
      <c r="B3" s="2"/>
      <c r="C3" s="2"/>
      <c r="D3" s="2"/>
      <c r="E3" s="2"/>
      <c r="F3" s="1"/>
      <c r="G3" s="1"/>
      <c r="H3" s="1"/>
      <c r="I3" s="1"/>
      <c r="J3" s="36" t="s">
        <v>573</v>
      </c>
    </row>
    <row r="4" ht="53" customHeight="1" spans="1:10">
      <c r="A4" s="3" t="s">
        <v>574</v>
      </c>
      <c r="B4" s="4" t="s">
        <v>697</v>
      </c>
      <c r="C4" s="4"/>
      <c r="D4" s="4"/>
      <c r="E4" s="4"/>
      <c r="F4" s="4"/>
      <c r="G4" s="4"/>
      <c r="H4" s="4"/>
      <c r="I4" s="4"/>
      <c r="J4" s="4"/>
    </row>
    <row r="5" ht="14.25" spans="1:10">
      <c r="A5" s="5" t="s">
        <v>576</v>
      </c>
      <c r="B5" s="6" t="s">
        <v>577</v>
      </c>
      <c r="C5" s="6"/>
      <c r="D5" s="6"/>
      <c r="E5" s="7" t="s">
        <v>578</v>
      </c>
      <c r="F5" s="4" t="s">
        <v>579</v>
      </c>
      <c r="G5" s="4"/>
      <c r="H5" s="4"/>
      <c r="I5" s="4"/>
      <c r="J5" s="4"/>
    </row>
    <row r="6" ht="14.25"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26.25" spans="1:10">
      <c r="A9" s="5"/>
      <c r="B9" s="8" t="s">
        <v>523</v>
      </c>
      <c r="C9" s="8">
        <v>200</v>
      </c>
      <c r="D9" s="10">
        <v>200</v>
      </c>
      <c r="E9" s="10">
        <v>195.8</v>
      </c>
      <c r="F9" s="8">
        <v>10</v>
      </c>
      <c r="G9" s="8"/>
      <c r="H9" s="11">
        <f>E9/D9</f>
        <v>0.979</v>
      </c>
      <c r="I9" s="8">
        <v>9.7</v>
      </c>
      <c r="J9" s="8"/>
    </row>
    <row r="10" ht="14.25" spans="1:10">
      <c r="A10" s="5"/>
      <c r="B10" s="12" t="s">
        <v>525</v>
      </c>
      <c r="C10" s="8">
        <v>200</v>
      </c>
      <c r="D10" s="10">
        <v>200</v>
      </c>
      <c r="E10" s="10">
        <v>195.8</v>
      </c>
      <c r="F10" s="8" t="s">
        <v>441</v>
      </c>
      <c r="G10" s="8"/>
      <c r="H10" s="8" t="s">
        <v>441</v>
      </c>
      <c r="I10" s="8" t="s">
        <v>441</v>
      </c>
      <c r="J10" s="8"/>
    </row>
    <row r="11" ht="26.25" spans="1:10">
      <c r="A11" s="5"/>
      <c r="B11" s="10" t="s">
        <v>526</v>
      </c>
      <c r="C11" s="8"/>
      <c r="D11" s="10"/>
      <c r="E11" s="10"/>
      <c r="F11" s="8"/>
      <c r="G11" s="8"/>
      <c r="H11" s="8"/>
      <c r="I11" s="8"/>
      <c r="J11" s="8"/>
    </row>
    <row r="12" ht="26.25" spans="1:10">
      <c r="A12" s="5"/>
      <c r="B12" s="10" t="s">
        <v>527</v>
      </c>
      <c r="C12" s="10"/>
      <c r="D12" s="10"/>
      <c r="E12" s="10"/>
      <c r="F12" s="8" t="s">
        <v>441</v>
      </c>
      <c r="G12" s="8"/>
      <c r="H12" s="8" t="s">
        <v>441</v>
      </c>
      <c r="I12" s="8" t="s">
        <v>441</v>
      </c>
      <c r="J12" s="8"/>
    </row>
    <row r="13" ht="26.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188" customHeight="1" spans="1:10">
      <c r="A15" s="14" t="s">
        <v>589</v>
      </c>
      <c r="B15" s="38" t="s">
        <v>698</v>
      </c>
      <c r="C15" s="38"/>
      <c r="D15" s="38"/>
      <c r="E15" s="38"/>
      <c r="F15" s="38"/>
      <c r="G15" s="39" t="s">
        <v>699</v>
      </c>
      <c r="H15" s="39"/>
      <c r="I15" s="39"/>
      <c r="J15" s="39"/>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26.25" spans="1:10">
      <c r="A19" s="5" t="s">
        <v>597</v>
      </c>
      <c r="B19" s="9" t="s">
        <v>546</v>
      </c>
      <c r="C19" s="16" t="s">
        <v>700</v>
      </c>
      <c r="D19" s="9" t="s">
        <v>599</v>
      </c>
      <c r="E19" s="27" t="s">
        <v>613</v>
      </c>
      <c r="F19" s="18" t="s">
        <v>614</v>
      </c>
      <c r="G19" s="27" t="s">
        <v>613</v>
      </c>
      <c r="H19" s="26">
        <v>10</v>
      </c>
      <c r="I19" s="26">
        <v>10</v>
      </c>
      <c r="J19" s="18" t="s">
        <v>601</v>
      </c>
    </row>
    <row r="20" ht="15" spans="1:10">
      <c r="A20" s="5"/>
      <c r="B20" s="9"/>
      <c r="C20" s="16" t="s">
        <v>701</v>
      </c>
      <c r="D20" s="9"/>
      <c r="E20" s="27" t="s">
        <v>91</v>
      </c>
      <c r="F20" s="18" t="s">
        <v>603</v>
      </c>
      <c r="G20" s="27" t="s">
        <v>91</v>
      </c>
      <c r="H20" s="26">
        <v>10</v>
      </c>
      <c r="I20" s="26">
        <v>10</v>
      </c>
      <c r="J20" s="18" t="s">
        <v>601</v>
      </c>
    </row>
    <row r="21" ht="51.75" spans="1:10">
      <c r="A21" s="5"/>
      <c r="B21" s="9"/>
      <c r="C21" s="16" t="s">
        <v>702</v>
      </c>
      <c r="D21" s="9"/>
      <c r="E21" s="27" t="s">
        <v>11</v>
      </c>
      <c r="F21" s="18" t="s">
        <v>600</v>
      </c>
      <c r="G21" s="27" t="s">
        <v>11</v>
      </c>
      <c r="H21" s="26">
        <v>10</v>
      </c>
      <c r="I21" s="26">
        <v>10</v>
      </c>
      <c r="J21" s="18" t="s">
        <v>601</v>
      </c>
    </row>
    <row r="22" ht="15" spans="1:10">
      <c r="A22" s="5"/>
      <c r="B22" s="7" t="s">
        <v>548</v>
      </c>
      <c r="C22" s="16" t="s">
        <v>703</v>
      </c>
      <c r="D22" s="9"/>
      <c r="E22" s="27" t="s">
        <v>631</v>
      </c>
      <c r="F22" s="18" t="s">
        <v>614</v>
      </c>
      <c r="G22" s="27" t="s">
        <v>631</v>
      </c>
      <c r="H22" s="26">
        <v>5</v>
      </c>
      <c r="I22" s="26">
        <v>5</v>
      </c>
      <c r="J22" s="18" t="s">
        <v>601</v>
      </c>
    </row>
    <row r="23" ht="15" spans="1:10">
      <c r="A23" s="5"/>
      <c r="B23" s="7"/>
      <c r="C23" s="16" t="s">
        <v>704</v>
      </c>
      <c r="D23" s="9"/>
      <c r="E23" s="27" t="s">
        <v>631</v>
      </c>
      <c r="F23" s="18" t="s">
        <v>614</v>
      </c>
      <c r="G23" s="27" t="s">
        <v>631</v>
      </c>
      <c r="H23" s="26">
        <v>5</v>
      </c>
      <c r="I23" s="26">
        <v>5</v>
      </c>
      <c r="J23" s="18" t="s">
        <v>601</v>
      </c>
    </row>
    <row r="24" ht="15" spans="1:10">
      <c r="A24" s="5"/>
      <c r="B24" s="7" t="s">
        <v>550</v>
      </c>
      <c r="C24" s="16" t="s">
        <v>705</v>
      </c>
      <c r="D24" s="9"/>
      <c r="E24" s="27" t="s">
        <v>613</v>
      </c>
      <c r="F24" s="18" t="s">
        <v>614</v>
      </c>
      <c r="G24" s="27" t="s">
        <v>613</v>
      </c>
      <c r="H24" s="26">
        <v>5</v>
      </c>
      <c r="I24" s="26">
        <v>5</v>
      </c>
      <c r="J24" s="18" t="s">
        <v>601</v>
      </c>
    </row>
    <row r="25" ht="15" spans="1:10">
      <c r="A25" s="5"/>
      <c r="B25" s="7"/>
      <c r="C25" s="16" t="s">
        <v>706</v>
      </c>
      <c r="D25" s="9"/>
      <c r="E25" s="27" t="s">
        <v>46</v>
      </c>
      <c r="F25" s="18" t="s">
        <v>674</v>
      </c>
      <c r="G25" s="27" t="s">
        <v>46</v>
      </c>
      <c r="H25" s="26">
        <v>5</v>
      </c>
      <c r="I25" s="26">
        <v>5</v>
      </c>
      <c r="J25" s="18" t="s">
        <v>601</v>
      </c>
    </row>
    <row r="26" ht="14.25" spans="1:10">
      <c r="A26" s="5"/>
      <c r="B26" s="4" t="s">
        <v>552</v>
      </c>
      <c r="C26" s="6"/>
      <c r="D26" s="9"/>
      <c r="E26" s="8"/>
      <c r="F26" s="18"/>
      <c r="G26" s="18"/>
      <c r="H26" s="18"/>
      <c r="I26" s="18"/>
      <c r="J26" s="18"/>
    </row>
    <row r="27" ht="26.25" spans="1:10">
      <c r="A27" s="5" t="s">
        <v>623</v>
      </c>
      <c r="B27" s="8" t="s">
        <v>624</v>
      </c>
      <c r="C27" s="6"/>
      <c r="D27" s="9"/>
      <c r="E27" s="8"/>
      <c r="F27" s="18"/>
      <c r="G27" s="18"/>
      <c r="H27" s="18"/>
      <c r="I27" s="18"/>
      <c r="J27" s="18"/>
    </row>
    <row r="28" ht="26.25" spans="1:10">
      <c r="A28" s="5"/>
      <c r="B28" s="8" t="s">
        <v>625</v>
      </c>
      <c r="C28" s="6" t="s">
        <v>707</v>
      </c>
      <c r="D28" s="9"/>
      <c r="E28" s="8">
        <v>100</v>
      </c>
      <c r="F28" s="18" t="s">
        <v>614</v>
      </c>
      <c r="G28" s="18">
        <v>100</v>
      </c>
      <c r="H28" s="26">
        <v>15</v>
      </c>
      <c r="I28" s="26">
        <v>15</v>
      </c>
      <c r="J28" s="18" t="s">
        <v>601</v>
      </c>
    </row>
    <row r="29" ht="26.25" spans="1:10">
      <c r="A29" s="5"/>
      <c r="B29" s="8" t="s">
        <v>634</v>
      </c>
      <c r="C29" s="6"/>
      <c r="D29" s="9"/>
      <c r="E29" s="8"/>
      <c r="F29" s="18"/>
      <c r="G29" s="18"/>
      <c r="H29" s="18"/>
      <c r="I29" s="18"/>
      <c r="J29" s="18"/>
    </row>
    <row r="30" ht="26.25" spans="1:10">
      <c r="A30" s="5"/>
      <c r="B30" s="28" t="s">
        <v>635</v>
      </c>
      <c r="C30" s="29" t="s">
        <v>708</v>
      </c>
      <c r="D30" s="9"/>
      <c r="E30" s="28">
        <v>90</v>
      </c>
      <c r="F30" s="25" t="s">
        <v>614</v>
      </c>
      <c r="G30" s="25">
        <v>90</v>
      </c>
      <c r="H30" s="26">
        <v>15</v>
      </c>
      <c r="I30" s="26">
        <v>15</v>
      </c>
      <c r="J30" s="25" t="s">
        <v>601</v>
      </c>
    </row>
    <row r="31" ht="14.25" spans="1:10">
      <c r="A31" s="30" t="s">
        <v>637</v>
      </c>
      <c r="B31" s="31" t="s">
        <v>562</v>
      </c>
      <c r="C31" s="32" t="s">
        <v>709</v>
      </c>
      <c r="D31" s="9"/>
      <c r="E31" s="33">
        <v>90</v>
      </c>
      <c r="F31" s="33" t="s">
        <v>614</v>
      </c>
      <c r="G31" s="33">
        <v>90</v>
      </c>
      <c r="H31" s="33">
        <v>10</v>
      </c>
      <c r="I31" s="33">
        <v>10</v>
      </c>
      <c r="J31" s="33" t="s">
        <v>601</v>
      </c>
    </row>
    <row r="32" ht="26.25" spans="1:10">
      <c r="A32" s="30"/>
      <c r="B32" s="33" t="s">
        <v>563</v>
      </c>
      <c r="C32" s="32"/>
      <c r="D32" s="9"/>
      <c r="E32" s="33"/>
      <c r="F32" s="33"/>
      <c r="G32" s="33"/>
      <c r="H32" s="33"/>
      <c r="I32" s="33"/>
      <c r="J32" s="33"/>
    </row>
    <row r="33" ht="14.25" spans="1:10">
      <c r="A33" s="5" t="s">
        <v>639</v>
      </c>
      <c r="B33" s="5"/>
      <c r="C33" s="34"/>
      <c r="D33" s="34"/>
      <c r="E33" s="34"/>
      <c r="F33" s="34"/>
      <c r="G33" s="34"/>
      <c r="H33" s="34"/>
      <c r="I33" s="34"/>
      <c r="J33" s="34"/>
    </row>
    <row r="34" ht="14.25" spans="1:10">
      <c r="A34" s="5" t="s">
        <v>640</v>
      </c>
      <c r="B34" s="8">
        <v>100</v>
      </c>
      <c r="C34" s="8"/>
      <c r="D34" s="8"/>
      <c r="E34" s="8"/>
      <c r="F34" s="8"/>
      <c r="G34" s="8"/>
      <c r="H34" s="8"/>
      <c r="I34" s="4">
        <v>99</v>
      </c>
      <c r="J34" s="37" t="s">
        <v>641</v>
      </c>
    </row>
    <row r="35" spans="1:10">
      <c r="A35" s="35" t="s">
        <v>642</v>
      </c>
      <c r="B35" s="35"/>
      <c r="C35" s="35"/>
      <c r="D35" s="35"/>
      <c r="E35" s="35"/>
      <c r="F35" s="35"/>
      <c r="G35" s="35"/>
      <c r="H35" s="35"/>
      <c r="I35" s="35"/>
      <c r="J35" s="35"/>
    </row>
    <row r="36" spans="1:10">
      <c r="A36" s="35" t="s">
        <v>643</v>
      </c>
      <c r="B36" s="35"/>
      <c r="C36" s="35"/>
      <c r="D36" s="35"/>
      <c r="E36" s="35"/>
      <c r="F36" s="35"/>
      <c r="G36" s="35"/>
      <c r="H36" s="35"/>
      <c r="I36" s="35"/>
      <c r="J36" s="35"/>
    </row>
    <row r="37" spans="1:10">
      <c r="A37" s="35" t="s">
        <v>644</v>
      </c>
      <c r="B37" s="35"/>
      <c r="C37" s="35"/>
      <c r="D37" s="35"/>
      <c r="E37" s="35"/>
      <c r="F37" s="35"/>
      <c r="G37" s="35"/>
      <c r="H37" s="35"/>
      <c r="I37" s="35"/>
      <c r="J37" s="35"/>
    </row>
    <row r="38" spans="1:10">
      <c r="A38" s="35" t="s">
        <v>645</v>
      </c>
      <c r="B38" s="35"/>
      <c r="C38" s="35"/>
      <c r="D38" s="35"/>
      <c r="E38" s="35"/>
      <c r="F38" s="35"/>
      <c r="G38" s="35"/>
      <c r="H38" s="35"/>
      <c r="I38" s="35"/>
      <c r="J38" s="35"/>
    </row>
    <row r="39" spans="1:10">
      <c r="A39" s="35" t="s">
        <v>646</v>
      </c>
      <c r="B39" s="35"/>
      <c r="C39" s="35"/>
      <c r="D39" s="35"/>
      <c r="E39" s="35"/>
      <c r="F39" s="35"/>
      <c r="G39" s="35"/>
      <c r="H39" s="35"/>
      <c r="I39" s="35"/>
      <c r="J39" s="35"/>
    </row>
  </sheetData>
  <mergeCells count="55">
    <mergeCell ref="A1:J1"/>
    <mergeCell ref="A3:E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3:B33"/>
    <mergeCell ref="C33:J33"/>
    <mergeCell ref="B34:H34"/>
    <mergeCell ref="A35:J35"/>
    <mergeCell ref="A36:J36"/>
    <mergeCell ref="A37:J37"/>
    <mergeCell ref="A38:J38"/>
    <mergeCell ref="A39:J39"/>
    <mergeCell ref="A5:A6"/>
    <mergeCell ref="A7:A13"/>
    <mergeCell ref="A17:A18"/>
    <mergeCell ref="A19:A26"/>
    <mergeCell ref="A27:A30"/>
    <mergeCell ref="A31:A32"/>
    <mergeCell ref="B7:B8"/>
    <mergeCell ref="B17:B18"/>
    <mergeCell ref="C10:C11"/>
    <mergeCell ref="C31:C32"/>
    <mergeCell ref="D10:D11"/>
    <mergeCell ref="D19:D32"/>
    <mergeCell ref="E10:E11"/>
    <mergeCell ref="E17:E18"/>
    <mergeCell ref="E31:E32"/>
    <mergeCell ref="F31:F32"/>
    <mergeCell ref="G31:G32"/>
    <mergeCell ref="H7:H8"/>
    <mergeCell ref="H10:H11"/>
    <mergeCell ref="H17:H18"/>
    <mergeCell ref="H31:H32"/>
    <mergeCell ref="I17:I18"/>
    <mergeCell ref="I31:I32"/>
    <mergeCell ref="J17:J18"/>
    <mergeCell ref="J31:J32"/>
    <mergeCell ref="B5:D6"/>
    <mergeCell ref="F5:J6"/>
    <mergeCell ref="F7:G8"/>
    <mergeCell ref="I7:J8"/>
    <mergeCell ref="F10:G11"/>
    <mergeCell ref="I10:J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6" t="s">
        <v>113</v>
      </c>
    </row>
    <row r="2" ht="14.25" spans="12:12">
      <c r="L2" s="127" t="s">
        <v>114</v>
      </c>
    </row>
    <row r="3" ht="14.25" spans="1:12">
      <c r="A3" s="127" t="s">
        <v>2</v>
      </c>
      <c r="L3" s="127" t="s">
        <v>3</v>
      </c>
    </row>
    <row r="4" ht="19.5" customHeight="1" spans="1:12">
      <c r="A4" s="120" t="s">
        <v>6</v>
      </c>
      <c r="B4" s="120"/>
      <c r="C4" s="120"/>
      <c r="D4" s="120"/>
      <c r="E4" s="128" t="s">
        <v>97</v>
      </c>
      <c r="F4" s="128" t="s">
        <v>115</v>
      </c>
      <c r="G4" s="128" t="s">
        <v>116</v>
      </c>
      <c r="H4" s="128" t="s">
        <v>117</v>
      </c>
      <c r="I4" s="128"/>
      <c r="J4" s="128" t="s">
        <v>118</v>
      </c>
      <c r="K4" s="128" t="s">
        <v>119</v>
      </c>
      <c r="L4" s="128" t="s">
        <v>120</v>
      </c>
    </row>
    <row r="5" ht="19.5" customHeight="1" spans="1:12">
      <c r="A5" s="128" t="s">
        <v>121</v>
      </c>
      <c r="B5" s="128"/>
      <c r="C5" s="128"/>
      <c r="D5" s="120" t="s">
        <v>122</v>
      </c>
      <c r="E5" s="128"/>
      <c r="F5" s="128"/>
      <c r="G5" s="128"/>
      <c r="H5" s="128" t="s">
        <v>123</v>
      </c>
      <c r="I5" s="128" t="s">
        <v>124</v>
      </c>
      <c r="J5" s="128"/>
      <c r="K5" s="128"/>
      <c r="L5" s="128" t="s">
        <v>123</v>
      </c>
    </row>
    <row r="6" ht="19.5" customHeight="1" spans="1:12">
      <c r="A6" s="128"/>
      <c r="B6" s="128"/>
      <c r="C6" s="128"/>
      <c r="D6" s="120"/>
      <c r="E6" s="128"/>
      <c r="F6" s="128"/>
      <c r="G6" s="128"/>
      <c r="H6" s="128"/>
      <c r="I6" s="128"/>
      <c r="J6" s="128"/>
      <c r="K6" s="128"/>
      <c r="L6" s="128"/>
    </row>
    <row r="7" ht="19.5" customHeight="1" spans="1:12">
      <c r="A7" s="128"/>
      <c r="B7" s="128"/>
      <c r="C7" s="128"/>
      <c r="D7" s="120"/>
      <c r="E7" s="128"/>
      <c r="F7" s="128"/>
      <c r="G7" s="128"/>
      <c r="H7" s="128"/>
      <c r="I7" s="128"/>
      <c r="J7" s="128"/>
      <c r="K7" s="128"/>
      <c r="L7" s="128"/>
    </row>
    <row r="8" ht="19.5" customHeight="1" spans="1:12">
      <c r="A8" s="120" t="s">
        <v>125</v>
      </c>
      <c r="B8" s="120" t="s">
        <v>126</v>
      </c>
      <c r="C8" s="120" t="s">
        <v>127</v>
      </c>
      <c r="D8" s="120" t="s">
        <v>10</v>
      </c>
      <c r="E8" s="128" t="s">
        <v>11</v>
      </c>
      <c r="F8" s="128" t="s">
        <v>12</v>
      </c>
      <c r="G8" s="128" t="s">
        <v>20</v>
      </c>
      <c r="H8" s="128" t="s">
        <v>24</v>
      </c>
      <c r="I8" s="128" t="s">
        <v>28</v>
      </c>
      <c r="J8" s="128" t="s">
        <v>32</v>
      </c>
      <c r="K8" s="128" t="s">
        <v>36</v>
      </c>
      <c r="L8" s="128" t="s">
        <v>40</v>
      </c>
    </row>
    <row r="9" ht="19.5" customHeight="1" spans="1:12">
      <c r="A9" s="120"/>
      <c r="B9" s="120"/>
      <c r="C9" s="120"/>
      <c r="D9" s="120" t="s">
        <v>128</v>
      </c>
      <c r="E9" s="122">
        <v>17661862.8</v>
      </c>
      <c r="F9" s="122">
        <v>17661862.8</v>
      </c>
      <c r="G9" s="122">
        <v>0</v>
      </c>
      <c r="H9" s="122">
        <v>0</v>
      </c>
      <c r="I9" s="122">
        <v>0</v>
      </c>
      <c r="J9" s="122">
        <v>0</v>
      </c>
      <c r="K9" s="122">
        <v>0</v>
      </c>
      <c r="L9" s="122">
        <v>0</v>
      </c>
    </row>
    <row r="10" ht="19.5" customHeight="1" spans="1:12">
      <c r="A10" s="121" t="s">
        <v>129</v>
      </c>
      <c r="B10" s="121"/>
      <c r="C10" s="121"/>
      <c r="D10" s="121" t="s">
        <v>130</v>
      </c>
      <c r="E10" s="122">
        <v>16099895.42</v>
      </c>
      <c r="F10" s="122">
        <v>16099895.42</v>
      </c>
      <c r="G10" s="122">
        <v>0</v>
      </c>
      <c r="H10" s="122">
        <v>0</v>
      </c>
      <c r="I10" s="122">
        <v>0</v>
      </c>
      <c r="J10" s="122">
        <v>0</v>
      </c>
      <c r="K10" s="122">
        <v>0</v>
      </c>
      <c r="L10" s="122">
        <v>0</v>
      </c>
    </row>
    <row r="11" ht="19.5" customHeight="1" spans="1:12">
      <c r="A11" s="121" t="s">
        <v>131</v>
      </c>
      <c r="B11" s="121"/>
      <c r="C11" s="121"/>
      <c r="D11" s="121" t="s">
        <v>132</v>
      </c>
      <c r="E11" s="122">
        <v>16099895.42</v>
      </c>
      <c r="F11" s="122">
        <v>16099895.42</v>
      </c>
      <c r="G11" s="122">
        <v>0</v>
      </c>
      <c r="H11" s="122">
        <v>0</v>
      </c>
      <c r="I11" s="122">
        <v>0</v>
      </c>
      <c r="J11" s="122">
        <v>0</v>
      </c>
      <c r="K11" s="122">
        <v>0</v>
      </c>
      <c r="L11" s="122">
        <v>0</v>
      </c>
    </row>
    <row r="12" ht="19.5" customHeight="1" spans="1:12">
      <c r="A12" s="121" t="s">
        <v>133</v>
      </c>
      <c r="B12" s="121"/>
      <c r="C12" s="121"/>
      <c r="D12" s="121" t="s">
        <v>134</v>
      </c>
      <c r="E12" s="122">
        <v>9126062.73</v>
      </c>
      <c r="F12" s="122">
        <v>9126062.73</v>
      </c>
      <c r="G12" s="122">
        <v>0</v>
      </c>
      <c r="H12" s="122">
        <v>0</v>
      </c>
      <c r="I12" s="122">
        <v>0</v>
      </c>
      <c r="J12" s="122">
        <v>0</v>
      </c>
      <c r="K12" s="122">
        <v>0</v>
      </c>
      <c r="L12" s="122">
        <v>0</v>
      </c>
    </row>
    <row r="13" ht="19.5" customHeight="1" spans="1:12">
      <c r="A13" s="121" t="s">
        <v>135</v>
      </c>
      <c r="B13" s="121"/>
      <c r="C13" s="121"/>
      <c r="D13" s="121" t="s">
        <v>136</v>
      </c>
      <c r="E13" s="122">
        <v>6973832.69</v>
      </c>
      <c r="F13" s="122">
        <v>6973832.69</v>
      </c>
      <c r="G13" s="122">
        <v>0</v>
      </c>
      <c r="H13" s="122">
        <v>0</v>
      </c>
      <c r="I13" s="122">
        <v>0</v>
      </c>
      <c r="J13" s="122">
        <v>0</v>
      </c>
      <c r="K13" s="122">
        <v>0</v>
      </c>
      <c r="L13" s="122">
        <v>0</v>
      </c>
    </row>
    <row r="14" ht="19.5" customHeight="1" spans="1:12">
      <c r="A14" s="121" t="s">
        <v>137</v>
      </c>
      <c r="B14" s="121"/>
      <c r="C14" s="121"/>
      <c r="D14" s="121" t="s">
        <v>138</v>
      </c>
      <c r="E14" s="122">
        <v>656082.15</v>
      </c>
      <c r="F14" s="122">
        <v>656082.15</v>
      </c>
      <c r="G14" s="122">
        <v>0</v>
      </c>
      <c r="H14" s="122">
        <v>0</v>
      </c>
      <c r="I14" s="122">
        <v>0</v>
      </c>
      <c r="J14" s="122">
        <v>0</v>
      </c>
      <c r="K14" s="122">
        <v>0</v>
      </c>
      <c r="L14" s="122">
        <v>0</v>
      </c>
    </row>
    <row r="15" ht="19.5" customHeight="1" spans="1:12">
      <c r="A15" s="121" t="s">
        <v>139</v>
      </c>
      <c r="B15" s="121"/>
      <c r="C15" s="121"/>
      <c r="D15" s="121" t="s">
        <v>140</v>
      </c>
      <c r="E15" s="122">
        <v>656082.15</v>
      </c>
      <c r="F15" s="122">
        <v>656082.15</v>
      </c>
      <c r="G15" s="122">
        <v>0</v>
      </c>
      <c r="H15" s="122">
        <v>0</v>
      </c>
      <c r="I15" s="122">
        <v>0</v>
      </c>
      <c r="J15" s="122">
        <v>0</v>
      </c>
      <c r="K15" s="122">
        <v>0</v>
      </c>
      <c r="L15" s="122">
        <v>0</v>
      </c>
    </row>
    <row r="16" ht="19.5" customHeight="1" spans="1:12">
      <c r="A16" s="121" t="s">
        <v>141</v>
      </c>
      <c r="B16" s="121"/>
      <c r="C16" s="121"/>
      <c r="D16" s="121" t="s">
        <v>142</v>
      </c>
      <c r="E16" s="122">
        <v>28900</v>
      </c>
      <c r="F16" s="122">
        <v>28900</v>
      </c>
      <c r="G16" s="122">
        <v>0</v>
      </c>
      <c r="H16" s="122">
        <v>0</v>
      </c>
      <c r="I16" s="122">
        <v>0</v>
      </c>
      <c r="J16" s="122">
        <v>0</v>
      </c>
      <c r="K16" s="122">
        <v>0</v>
      </c>
      <c r="L16" s="122">
        <v>0</v>
      </c>
    </row>
    <row r="17" ht="19.5" customHeight="1" spans="1:12">
      <c r="A17" s="121" t="s">
        <v>143</v>
      </c>
      <c r="B17" s="121"/>
      <c r="C17" s="121"/>
      <c r="D17" s="121" t="s">
        <v>144</v>
      </c>
      <c r="E17" s="122">
        <v>539096.32</v>
      </c>
      <c r="F17" s="122">
        <v>539096.32</v>
      </c>
      <c r="G17" s="122">
        <v>0</v>
      </c>
      <c r="H17" s="122">
        <v>0</v>
      </c>
      <c r="I17" s="122">
        <v>0</v>
      </c>
      <c r="J17" s="122">
        <v>0</v>
      </c>
      <c r="K17" s="122">
        <v>0</v>
      </c>
      <c r="L17" s="122">
        <v>0</v>
      </c>
    </row>
    <row r="18" ht="19.5" customHeight="1" spans="1:12">
      <c r="A18" s="121" t="s">
        <v>145</v>
      </c>
      <c r="B18" s="121"/>
      <c r="C18" s="121"/>
      <c r="D18" s="121" t="s">
        <v>146</v>
      </c>
      <c r="E18" s="122">
        <v>88085.83</v>
      </c>
      <c r="F18" s="122">
        <v>88085.83</v>
      </c>
      <c r="G18" s="122">
        <v>0</v>
      </c>
      <c r="H18" s="122">
        <v>0</v>
      </c>
      <c r="I18" s="122">
        <v>0</v>
      </c>
      <c r="J18" s="122">
        <v>0</v>
      </c>
      <c r="K18" s="122">
        <v>0</v>
      </c>
      <c r="L18" s="122">
        <v>0</v>
      </c>
    </row>
    <row r="19" ht="19.5" customHeight="1" spans="1:12">
      <c r="A19" s="121" t="s">
        <v>147</v>
      </c>
      <c r="B19" s="121"/>
      <c r="C19" s="121"/>
      <c r="D19" s="121" t="s">
        <v>148</v>
      </c>
      <c r="E19" s="122">
        <v>412867.23</v>
      </c>
      <c r="F19" s="122">
        <v>412867.23</v>
      </c>
      <c r="G19" s="122">
        <v>0</v>
      </c>
      <c r="H19" s="122">
        <v>0</v>
      </c>
      <c r="I19" s="122">
        <v>0</v>
      </c>
      <c r="J19" s="122">
        <v>0</v>
      </c>
      <c r="K19" s="122">
        <v>0</v>
      </c>
      <c r="L19" s="122">
        <v>0</v>
      </c>
    </row>
    <row r="20" ht="19.5" customHeight="1" spans="1:12">
      <c r="A20" s="121" t="s">
        <v>149</v>
      </c>
      <c r="B20" s="121"/>
      <c r="C20" s="121"/>
      <c r="D20" s="121" t="s">
        <v>150</v>
      </c>
      <c r="E20" s="122">
        <v>412867.23</v>
      </c>
      <c r="F20" s="122">
        <v>412867.23</v>
      </c>
      <c r="G20" s="122">
        <v>0</v>
      </c>
      <c r="H20" s="122">
        <v>0</v>
      </c>
      <c r="I20" s="122">
        <v>0</v>
      </c>
      <c r="J20" s="122">
        <v>0</v>
      </c>
      <c r="K20" s="122">
        <v>0</v>
      </c>
      <c r="L20" s="122">
        <v>0</v>
      </c>
    </row>
    <row r="21" ht="19.5" customHeight="1" spans="1:12">
      <c r="A21" s="121" t="s">
        <v>151</v>
      </c>
      <c r="B21" s="121"/>
      <c r="C21" s="121"/>
      <c r="D21" s="121" t="s">
        <v>152</v>
      </c>
      <c r="E21" s="122">
        <v>243235.7</v>
      </c>
      <c r="F21" s="122">
        <v>243235.7</v>
      </c>
      <c r="G21" s="122">
        <v>0</v>
      </c>
      <c r="H21" s="122">
        <v>0</v>
      </c>
      <c r="I21" s="122">
        <v>0</v>
      </c>
      <c r="J21" s="122">
        <v>0</v>
      </c>
      <c r="K21" s="122">
        <v>0</v>
      </c>
      <c r="L21" s="122">
        <v>0</v>
      </c>
    </row>
    <row r="22" ht="19.5" customHeight="1" spans="1:12">
      <c r="A22" s="121" t="s">
        <v>153</v>
      </c>
      <c r="B22" s="121"/>
      <c r="C22" s="121"/>
      <c r="D22" s="121" t="s">
        <v>154</v>
      </c>
      <c r="E22" s="122">
        <v>148412.87</v>
      </c>
      <c r="F22" s="122">
        <v>148412.87</v>
      </c>
      <c r="G22" s="122">
        <v>0</v>
      </c>
      <c r="H22" s="122">
        <v>0</v>
      </c>
      <c r="I22" s="122">
        <v>0</v>
      </c>
      <c r="J22" s="122">
        <v>0</v>
      </c>
      <c r="K22" s="122">
        <v>0</v>
      </c>
      <c r="L22" s="122">
        <v>0</v>
      </c>
    </row>
    <row r="23" ht="19.5" customHeight="1" spans="1:12">
      <c r="A23" s="121" t="s">
        <v>155</v>
      </c>
      <c r="B23" s="121"/>
      <c r="C23" s="121"/>
      <c r="D23" s="121" t="s">
        <v>156</v>
      </c>
      <c r="E23" s="122">
        <v>21218.66</v>
      </c>
      <c r="F23" s="122">
        <v>21218.66</v>
      </c>
      <c r="G23" s="122">
        <v>0</v>
      </c>
      <c r="H23" s="122">
        <v>0</v>
      </c>
      <c r="I23" s="122">
        <v>0</v>
      </c>
      <c r="J23" s="122">
        <v>0</v>
      </c>
      <c r="K23" s="122">
        <v>0</v>
      </c>
      <c r="L23" s="122">
        <v>0</v>
      </c>
    </row>
    <row r="24" ht="19.5" customHeight="1" spans="1:12">
      <c r="A24" s="121" t="s">
        <v>157</v>
      </c>
      <c r="B24" s="121"/>
      <c r="C24" s="121"/>
      <c r="D24" s="121" t="s">
        <v>158</v>
      </c>
      <c r="E24" s="122">
        <v>493018</v>
      </c>
      <c r="F24" s="122">
        <v>493018</v>
      </c>
      <c r="G24" s="122">
        <v>0</v>
      </c>
      <c r="H24" s="122">
        <v>0</v>
      </c>
      <c r="I24" s="122">
        <v>0</v>
      </c>
      <c r="J24" s="122">
        <v>0</v>
      </c>
      <c r="K24" s="122">
        <v>0</v>
      </c>
      <c r="L24" s="122">
        <v>0</v>
      </c>
    </row>
    <row r="25" ht="19.5" customHeight="1" spans="1:12">
      <c r="A25" s="121" t="s">
        <v>159</v>
      </c>
      <c r="B25" s="121"/>
      <c r="C25" s="121"/>
      <c r="D25" s="121" t="s">
        <v>160</v>
      </c>
      <c r="E25" s="122">
        <v>493018</v>
      </c>
      <c r="F25" s="122">
        <v>493018</v>
      </c>
      <c r="G25" s="122">
        <v>0</v>
      </c>
      <c r="H25" s="122">
        <v>0</v>
      </c>
      <c r="I25" s="122">
        <v>0</v>
      </c>
      <c r="J25" s="122">
        <v>0</v>
      </c>
      <c r="K25" s="122">
        <v>0</v>
      </c>
      <c r="L25" s="122">
        <v>0</v>
      </c>
    </row>
    <row r="26" ht="19.5" customHeight="1" spans="1:12">
      <c r="A26" s="121" t="s">
        <v>161</v>
      </c>
      <c r="B26" s="121"/>
      <c r="C26" s="121"/>
      <c r="D26" s="121" t="s">
        <v>162</v>
      </c>
      <c r="E26" s="122">
        <v>493018</v>
      </c>
      <c r="F26" s="122">
        <v>493018</v>
      </c>
      <c r="G26" s="122">
        <v>0</v>
      </c>
      <c r="H26" s="122">
        <v>0</v>
      </c>
      <c r="I26" s="122">
        <v>0</v>
      </c>
      <c r="J26" s="122">
        <v>0</v>
      </c>
      <c r="K26" s="122">
        <v>0</v>
      </c>
      <c r="L26" s="122">
        <v>0</v>
      </c>
    </row>
    <row r="27" ht="19.5" customHeight="1" spans="1:12">
      <c r="A27" s="121" t="s">
        <v>163</v>
      </c>
      <c r="B27" s="121"/>
      <c r="C27" s="121"/>
      <c r="D27" s="121"/>
      <c r="E27" s="121"/>
      <c r="F27" s="121"/>
      <c r="G27" s="121"/>
      <c r="H27" s="121"/>
      <c r="I27" s="121"/>
      <c r="J27" s="121"/>
      <c r="K27" s="121"/>
      <c r="L27" s="121"/>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J3" sqref="J3"/>
    </sheetView>
  </sheetViews>
  <sheetFormatPr defaultColWidth="9" defaultRowHeight="13.5"/>
  <cols>
    <col min="3" max="3" width="20.75" customWidth="1"/>
    <col min="6" max="6" width="26.625" customWidth="1"/>
    <col min="8" max="8" width="11.125"/>
    <col min="10" max="10" width="27.875" customWidth="1"/>
  </cols>
  <sheetData>
    <row r="1" ht="24.75" spans="1:10">
      <c r="A1" s="1" t="s">
        <v>571</v>
      </c>
      <c r="B1" s="1"/>
      <c r="C1" s="1"/>
      <c r="D1" s="1"/>
      <c r="E1" s="1"/>
      <c r="F1" s="1"/>
      <c r="G1" s="1"/>
      <c r="H1" s="1"/>
      <c r="I1" s="1"/>
      <c r="J1" s="1"/>
    </row>
    <row r="2" ht="24.75" spans="1:10">
      <c r="A2" s="1"/>
      <c r="B2" s="1"/>
      <c r="C2" s="1"/>
      <c r="D2" s="1"/>
      <c r="E2" s="1"/>
      <c r="F2" s="1"/>
      <c r="G2" s="1"/>
      <c r="H2" s="1"/>
      <c r="I2" s="1"/>
      <c r="J2" s="36" t="s">
        <v>710</v>
      </c>
    </row>
    <row r="3" ht="25.5" spans="1:10">
      <c r="A3" s="2" t="s">
        <v>711</v>
      </c>
      <c r="B3" s="2"/>
      <c r="C3" s="2"/>
      <c r="D3" s="2"/>
      <c r="E3" s="2"/>
      <c r="F3" s="1"/>
      <c r="G3" s="1"/>
      <c r="H3" s="1"/>
      <c r="I3" s="1"/>
      <c r="J3" s="36" t="s">
        <v>573</v>
      </c>
    </row>
    <row r="4" ht="51" customHeight="1" spans="1:10">
      <c r="A4" s="3" t="s">
        <v>574</v>
      </c>
      <c r="B4" s="4" t="s">
        <v>712</v>
      </c>
      <c r="C4" s="4"/>
      <c r="D4" s="4"/>
      <c r="E4" s="4"/>
      <c r="F4" s="4"/>
      <c r="G4" s="4"/>
      <c r="H4" s="4"/>
      <c r="I4" s="4"/>
      <c r="J4" s="4"/>
    </row>
    <row r="5" ht="14.25" spans="1:10">
      <c r="A5" s="5" t="s">
        <v>576</v>
      </c>
      <c r="B5" s="6" t="s">
        <v>577</v>
      </c>
      <c r="C5" s="6"/>
      <c r="D5" s="6"/>
      <c r="E5" s="7" t="s">
        <v>578</v>
      </c>
      <c r="F5" s="4" t="s">
        <v>579</v>
      </c>
      <c r="G5" s="4"/>
      <c r="H5" s="4"/>
      <c r="I5" s="4"/>
      <c r="J5" s="4"/>
    </row>
    <row r="6" ht="14.25" spans="1:10">
      <c r="A6" s="5"/>
      <c r="B6" s="6"/>
      <c r="C6" s="6"/>
      <c r="D6" s="6"/>
      <c r="E6" s="8" t="s">
        <v>542</v>
      </c>
      <c r="F6" s="4"/>
      <c r="G6" s="4"/>
      <c r="H6" s="4"/>
      <c r="I6" s="4"/>
      <c r="J6" s="4"/>
    </row>
    <row r="7" ht="14.25" spans="1:10">
      <c r="A7" s="5" t="s">
        <v>580</v>
      </c>
      <c r="B7" s="8"/>
      <c r="C7" s="9" t="s">
        <v>513</v>
      </c>
      <c r="D7" s="9" t="s">
        <v>581</v>
      </c>
      <c r="E7" s="7" t="s">
        <v>581</v>
      </c>
      <c r="F7" s="4" t="s">
        <v>582</v>
      </c>
      <c r="G7" s="4"/>
      <c r="H7" s="4" t="s">
        <v>583</v>
      </c>
      <c r="I7" s="4" t="s">
        <v>584</v>
      </c>
      <c r="J7" s="4"/>
    </row>
    <row r="8" ht="14.25" spans="1:10">
      <c r="A8" s="5"/>
      <c r="B8" s="8"/>
      <c r="C8" s="8" t="s">
        <v>436</v>
      </c>
      <c r="D8" s="8" t="s">
        <v>436</v>
      </c>
      <c r="E8" s="8" t="s">
        <v>585</v>
      </c>
      <c r="F8" s="4"/>
      <c r="G8" s="4"/>
      <c r="H8" s="4"/>
      <c r="I8" s="4"/>
      <c r="J8" s="4"/>
    </row>
    <row r="9" ht="26.25" spans="1:10">
      <c r="A9" s="5"/>
      <c r="B9" s="8" t="s">
        <v>523</v>
      </c>
      <c r="C9" s="8">
        <v>0.55</v>
      </c>
      <c r="D9" s="10">
        <v>0.55</v>
      </c>
      <c r="E9" s="10">
        <v>0.51</v>
      </c>
      <c r="F9" s="8">
        <v>10</v>
      </c>
      <c r="G9" s="8"/>
      <c r="H9" s="11">
        <f>E9/D9</f>
        <v>0.927272727272727</v>
      </c>
      <c r="I9" s="8">
        <v>9.2</v>
      </c>
      <c r="J9" s="8"/>
    </row>
    <row r="10" ht="14.25" spans="1:10">
      <c r="A10" s="5"/>
      <c r="B10" s="12" t="s">
        <v>525</v>
      </c>
      <c r="C10" s="8">
        <v>0.55</v>
      </c>
      <c r="D10" s="10">
        <v>0.55</v>
      </c>
      <c r="E10" s="10">
        <v>0.51</v>
      </c>
      <c r="F10" s="8" t="s">
        <v>441</v>
      </c>
      <c r="G10" s="8"/>
      <c r="H10" s="8" t="s">
        <v>441</v>
      </c>
      <c r="I10" s="8" t="s">
        <v>441</v>
      </c>
      <c r="J10" s="8"/>
    </row>
    <row r="11" ht="26.25" spans="1:10">
      <c r="A11" s="5"/>
      <c r="B11" s="10" t="s">
        <v>526</v>
      </c>
      <c r="C11" s="8"/>
      <c r="D11" s="10"/>
      <c r="E11" s="10"/>
      <c r="F11" s="8"/>
      <c r="G11" s="8"/>
      <c r="H11" s="8"/>
      <c r="I11" s="8"/>
      <c r="J11" s="8"/>
    </row>
    <row r="12" ht="26.25" spans="1:10">
      <c r="A12" s="5"/>
      <c r="B12" s="10" t="s">
        <v>527</v>
      </c>
      <c r="C12" s="10"/>
      <c r="D12" s="10"/>
      <c r="E12" s="10"/>
      <c r="F12" s="8" t="s">
        <v>441</v>
      </c>
      <c r="G12" s="8"/>
      <c r="H12" s="8" t="s">
        <v>441</v>
      </c>
      <c r="I12" s="8" t="s">
        <v>441</v>
      </c>
      <c r="J12" s="8"/>
    </row>
    <row r="13" ht="26.25" spans="1:10">
      <c r="A13" s="5"/>
      <c r="B13" s="10" t="s">
        <v>586</v>
      </c>
      <c r="C13" s="8"/>
      <c r="D13" s="8"/>
      <c r="E13" s="13"/>
      <c r="F13" s="8" t="s">
        <v>441</v>
      </c>
      <c r="G13" s="8"/>
      <c r="H13" s="8" t="s">
        <v>441</v>
      </c>
      <c r="I13" s="8" t="s">
        <v>441</v>
      </c>
      <c r="J13" s="8"/>
    </row>
    <row r="14" ht="14.25" spans="1:10">
      <c r="A14" s="14" t="s">
        <v>587</v>
      </c>
      <c r="B14" s="14"/>
      <c r="C14" s="14"/>
      <c r="D14" s="14"/>
      <c r="E14" s="14"/>
      <c r="F14" s="14"/>
      <c r="G14" s="15" t="s">
        <v>588</v>
      </c>
      <c r="H14" s="15"/>
      <c r="I14" s="15"/>
      <c r="J14" s="15"/>
    </row>
    <row r="15" ht="80" customHeight="1" spans="1:10">
      <c r="A15" s="14" t="s">
        <v>589</v>
      </c>
      <c r="B15" s="16" t="s">
        <v>713</v>
      </c>
      <c r="C15" s="16"/>
      <c r="D15" s="16"/>
      <c r="E15" s="16"/>
      <c r="F15" s="16"/>
      <c r="G15" s="17" t="s">
        <v>714</v>
      </c>
      <c r="H15" s="17"/>
      <c r="I15" s="17"/>
      <c r="J15" s="17"/>
    </row>
    <row r="16" ht="14.25" spans="1:10">
      <c r="A16" s="14" t="s">
        <v>532</v>
      </c>
      <c r="B16" s="14"/>
      <c r="C16" s="14"/>
      <c r="D16" s="18" t="s">
        <v>592</v>
      </c>
      <c r="E16" s="18"/>
      <c r="F16" s="18"/>
      <c r="G16" s="19" t="s">
        <v>593</v>
      </c>
      <c r="H16" s="19"/>
      <c r="I16" s="19"/>
      <c r="J16" s="19"/>
    </row>
    <row r="17" ht="14.25" spans="1:10">
      <c r="A17" s="20" t="s">
        <v>594</v>
      </c>
      <c r="B17" s="5" t="s">
        <v>539</v>
      </c>
      <c r="C17" s="9" t="s">
        <v>595</v>
      </c>
      <c r="D17" s="7" t="s">
        <v>533</v>
      </c>
      <c r="E17" s="4" t="s">
        <v>534</v>
      </c>
      <c r="F17" s="21" t="s">
        <v>535</v>
      </c>
      <c r="G17" s="22" t="s">
        <v>536</v>
      </c>
      <c r="H17" s="23" t="s">
        <v>582</v>
      </c>
      <c r="I17" s="23" t="s">
        <v>584</v>
      </c>
      <c r="J17" s="23" t="s">
        <v>596</v>
      </c>
    </row>
    <row r="18" ht="14.25" spans="1:10">
      <c r="A18" s="20"/>
      <c r="B18" s="5"/>
      <c r="C18" s="8" t="s">
        <v>533</v>
      </c>
      <c r="D18" s="8" t="s">
        <v>541</v>
      </c>
      <c r="E18" s="4"/>
      <c r="F18" s="24" t="s">
        <v>542</v>
      </c>
      <c r="G18" s="25" t="s">
        <v>543</v>
      </c>
      <c r="H18" s="23"/>
      <c r="I18" s="23"/>
      <c r="J18" s="23"/>
    </row>
    <row r="19" ht="90" spans="1:10">
      <c r="A19" s="5" t="s">
        <v>597</v>
      </c>
      <c r="B19" s="9" t="s">
        <v>546</v>
      </c>
      <c r="C19" s="16" t="s">
        <v>715</v>
      </c>
      <c r="D19" s="9" t="s">
        <v>547</v>
      </c>
      <c r="E19" s="16" t="s">
        <v>716</v>
      </c>
      <c r="F19" s="18" t="s">
        <v>717</v>
      </c>
      <c r="G19" s="16" t="s">
        <v>716</v>
      </c>
      <c r="H19" s="26">
        <v>10</v>
      </c>
      <c r="I19" s="26">
        <v>10</v>
      </c>
      <c r="J19" s="18"/>
    </row>
    <row r="20" ht="15" spans="1:10">
      <c r="A20" s="5"/>
      <c r="B20" s="9"/>
      <c r="C20" s="16" t="s">
        <v>718</v>
      </c>
      <c r="D20" s="9"/>
      <c r="E20" s="16" t="s">
        <v>613</v>
      </c>
      <c r="F20" s="18" t="s">
        <v>614</v>
      </c>
      <c r="G20" s="16" t="s">
        <v>613</v>
      </c>
      <c r="H20" s="26">
        <v>10</v>
      </c>
      <c r="I20" s="26">
        <v>10</v>
      </c>
      <c r="J20" s="18"/>
    </row>
    <row r="21" ht="15" spans="1:10">
      <c r="A21" s="5"/>
      <c r="B21" s="7" t="s">
        <v>548</v>
      </c>
      <c r="C21" s="16" t="s">
        <v>719</v>
      </c>
      <c r="D21" s="9"/>
      <c r="E21" s="27" t="s">
        <v>613</v>
      </c>
      <c r="F21" s="18" t="s">
        <v>614</v>
      </c>
      <c r="G21" s="27" t="s">
        <v>613</v>
      </c>
      <c r="H21" s="26">
        <v>10</v>
      </c>
      <c r="I21" s="26">
        <v>10</v>
      </c>
      <c r="J21" s="18"/>
    </row>
    <row r="22" ht="15" spans="1:10">
      <c r="A22" s="5"/>
      <c r="B22" s="7"/>
      <c r="C22" s="16" t="s">
        <v>720</v>
      </c>
      <c r="D22" s="9"/>
      <c r="E22" s="27" t="s">
        <v>613</v>
      </c>
      <c r="F22" s="18" t="s">
        <v>614</v>
      </c>
      <c r="G22" s="27" t="s">
        <v>613</v>
      </c>
      <c r="H22" s="26">
        <v>10</v>
      </c>
      <c r="I22" s="26">
        <v>10</v>
      </c>
      <c r="J22" s="18"/>
    </row>
    <row r="23" ht="14.25" spans="1:10">
      <c r="A23" s="5"/>
      <c r="B23" s="7" t="s">
        <v>550</v>
      </c>
      <c r="C23" s="6" t="s">
        <v>721</v>
      </c>
      <c r="D23" s="9"/>
      <c r="E23" s="8"/>
      <c r="F23" s="18"/>
      <c r="G23" s="18"/>
      <c r="H23" s="18"/>
      <c r="I23" s="18"/>
      <c r="J23" s="18"/>
    </row>
    <row r="24" ht="14.25" spans="1:10">
      <c r="A24" s="5"/>
      <c r="B24" s="4" t="s">
        <v>552</v>
      </c>
      <c r="C24" s="6"/>
      <c r="D24" s="9"/>
      <c r="E24" s="8"/>
      <c r="F24" s="18"/>
      <c r="G24" s="18"/>
      <c r="H24" s="18"/>
      <c r="I24" s="18"/>
      <c r="J24" s="18"/>
    </row>
    <row r="25" ht="26.25" spans="1:10">
      <c r="A25" s="5" t="s">
        <v>623</v>
      </c>
      <c r="B25" s="8" t="s">
        <v>624</v>
      </c>
      <c r="C25" s="6" t="s">
        <v>722</v>
      </c>
      <c r="D25" s="9"/>
      <c r="E25" s="8">
        <v>0.55</v>
      </c>
      <c r="F25" s="18" t="s">
        <v>723</v>
      </c>
      <c r="G25" s="18">
        <v>0.55</v>
      </c>
      <c r="H25" s="26">
        <v>15</v>
      </c>
      <c r="I25" s="26">
        <v>15</v>
      </c>
      <c r="J25" s="18"/>
    </row>
    <row r="26" ht="26.25" spans="1:10">
      <c r="A26" s="5"/>
      <c r="B26" s="8" t="s">
        <v>625</v>
      </c>
      <c r="C26" s="6"/>
      <c r="D26" s="9"/>
      <c r="E26" s="8"/>
      <c r="F26" s="18"/>
      <c r="G26" s="18"/>
      <c r="H26" s="18"/>
      <c r="I26" s="18"/>
      <c r="J26" s="18"/>
    </row>
    <row r="27" ht="26.25" spans="1:10">
      <c r="A27" s="5"/>
      <c r="B27" s="8" t="s">
        <v>634</v>
      </c>
      <c r="C27" s="6"/>
      <c r="D27" s="9"/>
      <c r="E27" s="8"/>
      <c r="F27" s="18"/>
      <c r="G27" s="18"/>
      <c r="H27" s="18"/>
      <c r="I27" s="18"/>
      <c r="J27" s="18"/>
    </row>
    <row r="28" ht="26.25" spans="1:10">
      <c r="A28" s="5"/>
      <c r="B28" s="28" t="s">
        <v>635</v>
      </c>
      <c r="C28" s="29" t="s">
        <v>724</v>
      </c>
      <c r="D28" s="9"/>
      <c r="E28" s="28">
        <v>10</v>
      </c>
      <c r="F28" s="25" t="s">
        <v>663</v>
      </c>
      <c r="G28" s="25">
        <v>10</v>
      </c>
      <c r="H28" s="26">
        <v>15</v>
      </c>
      <c r="I28" s="26">
        <v>15</v>
      </c>
      <c r="J28" s="25"/>
    </row>
    <row r="29" ht="15" spans="1:10">
      <c r="A29" s="30" t="s">
        <v>637</v>
      </c>
      <c r="B29" s="31" t="s">
        <v>562</v>
      </c>
      <c r="C29" s="32" t="s">
        <v>725</v>
      </c>
      <c r="D29" s="9"/>
      <c r="E29" s="33">
        <v>95</v>
      </c>
      <c r="F29" s="33" t="s">
        <v>614</v>
      </c>
      <c r="G29" s="33">
        <v>95</v>
      </c>
      <c r="H29" s="26">
        <v>10</v>
      </c>
      <c r="I29" s="26">
        <v>10</v>
      </c>
      <c r="J29" s="33"/>
    </row>
    <row r="30" ht="26.25" spans="1:10">
      <c r="A30" s="30"/>
      <c r="B30" s="33" t="s">
        <v>563</v>
      </c>
      <c r="C30" s="32"/>
      <c r="D30" s="9"/>
      <c r="E30" s="33"/>
      <c r="F30" s="33"/>
      <c r="G30" s="33"/>
      <c r="H30" s="26">
        <v>10</v>
      </c>
      <c r="I30" s="26">
        <v>10</v>
      </c>
      <c r="J30" s="33"/>
    </row>
    <row r="31" ht="14.25" spans="1:10">
      <c r="A31" s="5" t="s">
        <v>639</v>
      </c>
      <c r="B31" s="5"/>
      <c r="C31" s="34"/>
      <c r="D31" s="34"/>
      <c r="E31" s="34"/>
      <c r="F31" s="34"/>
      <c r="G31" s="34"/>
      <c r="H31" s="34"/>
      <c r="I31" s="34"/>
      <c r="J31" s="34"/>
    </row>
    <row r="32" ht="14.25" spans="1:10">
      <c r="A32" s="5" t="s">
        <v>640</v>
      </c>
      <c r="B32" s="8">
        <v>100</v>
      </c>
      <c r="C32" s="8"/>
      <c r="D32" s="8"/>
      <c r="E32" s="8"/>
      <c r="F32" s="8"/>
      <c r="G32" s="8"/>
      <c r="H32" s="8"/>
      <c r="I32" s="4">
        <v>99</v>
      </c>
      <c r="J32" s="37" t="s">
        <v>641</v>
      </c>
    </row>
    <row r="33" spans="1:10">
      <c r="A33" s="35" t="s">
        <v>642</v>
      </c>
      <c r="B33" s="35"/>
      <c r="C33" s="35"/>
      <c r="D33" s="35"/>
      <c r="E33" s="35"/>
      <c r="F33" s="35"/>
      <c r="G33" s="35"/>
      <c r="H33" s="35"/>
      <c r="I33" s="35"/>
      <c r="J33" s="35"/>
    </row>
    <row r="34" spans="1:10">
      <c r="A34" s="35" t="s">
        <v>643</v>
      </c>
      <c r="B34" s="35"/>
      <c r="C34" s="35"/>
      <c r="D34" s="35"/>
      <c r="E34" s="35"/>
      <c r="F34" s="35"/>
      <c r="G34" s="35"/>
      <c r="H34" s="35"/>
      <c r="I34" s="35"/>
      <c r="J34" s="35"/>
    </row>
    <row r="35" spans="1:10">
      <c r="A35" s="35" t="s">
        <v>644</v>
      </c>
      <c r="B35" s="35"/>
      <c r="C35" s="35"/>
      <c r="D35" s="35"/>
      <c r="E35" s="35"/>
      <c r="F35" s="35"/>
      <c r="G35" s="35"/>
      <c r="H35" s="35"/>
      <c r="I35" s="35"/>
      <c r="J35" s="35"/>
    </row>
    <row r="36" spans="1:10">
      <c r="A36" s="35" t="s">
        <v>645</v>
      </c>
      <c r="B36" s="35"/>
      <c r="C36" s="35"/>
      <c r="D36" s="35"/>
      <c r="E36" s="35"/>
      <c r="F36" s="35"/>
      <c r="G36" s="35"/>
      <c r="H36" s="35"/>
      <c r="I36" s="35"/>
      <c r="J36" s="35"/>
    </row>
    <row r="37" spans="1:10">
      <c r="A37" s="35" t="s">
        <v>646</v>
      </c>
      <c r="B37" s="35"/>
      <c r="C37" s="35"/>
      <c r="D37" s="35"/>
      <c r="E37" s="35"/>
      <c r="F37" s="35"/>
      <c r="G37" s="35"/>
      <c r="H37" s="35"/>
      <c r="I37" s="35"/>
      <c r="J37" s="35"/>
    </row>
  </sheetData>
  <mergeCells count="53">
    <mergeCell ref="A1:J1"/>
    <mergeCell ref="A3:E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31:B31"/>
    <mergeCell ref="C31:J31"/>
    <mergeCell ref="B32:H32"/>
    <mergeCell ref="A33:J33"/>
    <mergeCell ref="A34:J34"/>
    <mergeCell ref="A35:J35"/>
    <mergeCell ref="A36:J36"/>
    <mergeCell ref="A37:J37"/>
    <mergeCell ref="A5:A6"/>
    <mergeCell ref="A7:A13"/>
    <mergeCell ref="A17:A18"/>
    <mergeCell ref="A19:A24"/>
    <mergeCell ref="A25:A28"/>
    <mergeCell ref="A29:A30"/>
    <mergeCell ref="B7:B8"/>
    <mergeCell ref="B17:B18"/>
    <mergeCell ref="C10:C11"/>
    <mergeCell ref="C29:C30"/>
    <mergeCell ref="D10:D11"/>
    <mergeCell ref="D19:D30"/>
    <mergeCell ref="E10:E11"/>
    <mergeCell ref="E17:E18"/>
    <mergeCell ref="E29:E30"/>
    <mergeCell ref="F29:F30"/>
    <mergeCell ref="G29:G30"/>
    <mergeCell ref="H7:H8"/>
    <mergeCell ref="H10:H11"/>
    <mergeCell ref="H17:H18"/>
    <mergeCell ref="I17:I18"/>
    <mergeCell ref="J17:J18"/>
    <mergeCell ref="J29:J30"/>
    <mergeCell ref="B5:D6"/>
    <mergeCell ref="F5:J6"/>
    <mergeCell ref="F7:G8"/>
    <mergeCell ref="I7:J8"/>
    <mergeCell ref="F10:G11"/>
    <mergeCell ref="I10:J1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3.5"/>
  <cols>
    <col min="1" max="3" width="3.25" customWidth="1"/>
    <col min="4" max="4" width="32.75" customWidth="1"/>
    <col min="5" max="10" width="18.75" customWidth="1"/>
  </cols>
  <sheetData>
    <row r="1" ht="27" spans="6:6">
      <c r="F1" s="126" t="s">
        <v>164</v>
      </c>
    </row>
    <row r="2" ht="14.25" spans="10:10">
      <c r="J2" s="127" t="s">
        <v>165</v>
      </c>
    </row>
    <row r="3" ht="14.25" spans="1:10">
      <c r="A3" s="134" t="s">
        <v>2</v>
      </c>
      <c r="B3" s="134"/>
      <c r="C3" s="134"/>
      <c r="D3" s="134"/>
      <c r="J3" s="127" t="s">
        <v>3</v>
      </c>
    </row>
    <row r="4" ht="19.5" customHeight="1" spans="1:10">
      <c r="A4" s="120" t="s">
        <v>6</v>
      </c>
      <c r="B4" s="120"/>
      <c r="C4" s="120"/>
      <c r="D4" s="120"/>
      <c r="E4" s="128" t="s">
        <v>99</v>
      </c>
      <c r="F4" s="128" t="s">
        <v>166</v>
      </c>
      <c r="G4" s="128" t="s">
        <v>167</v>
      </c>
      <c r="H4" s="128" t="s">
        <v>168</v>
      </c>
      <c r="I4" s="128" t="s">
        <v>169</v>
      </c>
      <c r="J4" s="128" t="s">
        <v>170</v>
      </c>
    </row>
    <row r="5" ht="19.5" customHeight="1" spans="1:10">
      <c r="A5" s="128" t="s">
        <v>121</v>
      </c>
      <c r="B5" s="128"/>
      <c r="C5" s="128"/>
      <c r="D5" s="120" t="s">
        <v>122</v>
      </c>
      <c r="E5" s="128"/>
      <c r="F5" s="128"/>
      <c r="G5" s="128"/>
      <c r="H5" s="128"/>
      <c r="I5" s="128"/>
      <c r="J5" s="128"/>
    </row>
    <row r="6" ht="19.5" customHeight="1" spans="1:10">
      <c r="A6" s="128"/>
      <c r="B6" s="128"/>
      <c r="C6" s="128"/>
      <c r="D6" s="120"/>
      <c r="E6" s="128"/>
      <c r="F6" s="128"/>
      <c r="G6" s="128"/>
      <c r="H6" s="128"/>
      <c r="I6" s="128"/>
      <c r="J6" s="128"/>
    </row>
    <row r="7" ht="19.5" customHeight="1" spans="1:10">
      <c r="A7" s="128"/>
      <c r="B7" s="128"/>
      <c r="C7" s="128"/>
      <c r="D7" s="120"/>
      <c r="E7" s="128"/>
      <c r="F7" s="128"/>
      <c r="G7" s="128"/>
      <c r="H7" s="128"/>
      <c r="I7" s="128"/>
      <c r="J7" s="128"/>
    </row>
    <row r="8" ht="19.5" customHeight="1" spans="1:10">
      <c r="A8" s="120" t="s">
        <v>125</v>
      </c>
      <c r="B8" s="120" t="s">
        <v>126</v>
      </c>
      <c r="C8" s="120" t="s">
        <v>127</v>
      </c>
      <c r="D8" s="120" t="s">
        <v>10</v>
      </c>
      <c r="E8" s="128" t="s">
        <v>11</v>
      </c>
      <c r="F8" s="128" t="s">
        <v>12</v>
      </c>
      <c r="G8" s="128" t="s">
        <v>20</v>
      </c>
      <c r="H8" s="128" t="s">
        <v>24</v>
      </c>
      <c r="I8" s="128" t="s">
        <v>28</v>
      </c>
      <c r="J8" s="128" t="s">
        <v>32</v>
      </c>
    </row>
    <row r="9" ht="19.5" customHeight="1" spans="1:10">
      <c r="A9" s="120"/>
      <c r="B9" s="120"/>
      <c r="C9" s="120"/>
      <c r="D9" s="120" t="s">
        <v>128</v>
      </c>
      <c r="E9" s="122">
        <v>17661862.8</v>
      </c>
      <c r="F9" s="122">
        <v>10688030.11</v>
      </c>
      <c r="G9" s="122">
        <v>6973832.69</v>
      </c>
      <c r="H9" s="122">
        <v>0</v>
      </c>
      <c r="I9" s="122">
        <v>0</v>
      </c>
      <c r="J9" s="122">
        <v>0</v>
      </c>
    </row>
    <row r="10" ht="19.5" customHeight="1" spans="1:10">
      <c r="A10" s="121" t="s">
        <v>129</v>
      </c>
      <c r="B10" s="121"/>
      <c r="C10" s="121"/>
      <c r="D10" s="121" t="s">
        <v>130</v>
      </c>
      <c r="E10" s="122">
        <v>16099895.42</v>
      </c>
      <c r="F10" s="122">
        <v>9126062.73</v>
      </c>
      <c r="G10" s="122">
        <v>6973832.69</v>
      </c>
      <c r="H10" s="122">
        <v>0</v>
      </c>
      <c r="I10" s="122">
        <v>0</v>
      </c>
      <c r="J10" s="122">
        <v>0</v>
      </c>
    </row>
    <row r="11" ht="19.5" customHeight="1" spans="1:10">
      <c r="A11" s="121" t="s">
        <v>131</v>
      </c>
      <c r="B11" s="121"/>
      <c r="C11" s="121"/>
      <c r="D11" s="121" t="s">
        <v>132</v>
      </c>
      <c r="E11" s="122">
        <v>16099895.42</v>
      </c>
      <c r="F11" s="122">
        <v>9126062.73</v>
      </c>
      <c r="G11" s="122">
        <v>6973832.69</v>
      </c>
      <c r="H11" s="122">
        <v>0</v>
      </c>
      <c r="I11" s="122">
        <v>0</v>
      </c>
      <c r="J11" s="122">
        <v>0</v>
      </c>
    </row>
    <row r="12" ht="19.5" customHeight="1" spans="1:10">
      <c r="A12" s="121" t="s">
        <v>133</v>
      </c>
      <c r="B12" s="121"/>
      <c r="C12" s="121"/>
      <c r="D12" s="121" t="s">
        <v>134</v>
      </c>
      <c r="E12" s="122">
        <v>9126062.73</v>
      </c>
      <c r="F12" s="122">
        <v>9126062.73</v>
      </c>
      <c r="G12" s="122">
        <v>0</v>
      </c>
      <c r="H12" s="122">
        <v>0</v>
      </c>
      <c r="I12" s="122">
        <v>0</v>
      </c>
      <c r="J12" s="122">
        <v>0</v>
      </c>
    </row>
    <row r="13" ht="19.5" customHeight="1" spans="1:10">
      <c r="A13" s="121" t="s">
        <v>135</v>
      </c>
      <c r="B13" s="121"/>
      <c r="C13" s="121"/>
      <c r="D13" s="121" t="s">
        <v>136</v>
      </c>
      <c r="E13" s="122">
        <v>6973832.69</v>
      </c>
      <c r="F13" s="122">
        <v>0</v>
      </c>
      <c r="G13" s="122">
        <v>6973832.69</v>
      </c>
      <c r="H13" s="122">
        <v>0</v>
      </c>
      <c r="I13" s="122">
        <v>0</v>
      </c>
      <c r="J13" s="122">
        <v>0</v>
      </c>
    </row>
    <row r="14" ht="19.5" customHeight="1" spans="1:10">
      <c r="A14" s="121" t="s">
        <v>137</v>
      </c>
      <c r="B14" s="121"/>
      <c r="C14" s="121"/>
      <c r="D14" s="121" t="s">
        <v>138</v>
      </c>
      <c r="E14" s="122">
        <v>656082.15</v>
      </c>
      <c r="F14" s="122">
        <v>656082.15</v>
      </c>
      <c r="G14" s="122">
        <v>0</v>
      </c>
      <c r="H14" s="122">
        <v>0</v>
      </c>
      <c r="I14" s="122">
        <v>0</v>
      </c>
      <c r="J14" s="122">
        <v>0</v>
      </c>
    </row>
    <row r="15" ht="19.5" customHeight="1" spans="1:10">
      <c r="A15" s="121" t="s">
        <v>139</v>
      </c>
      <c r="B15" s="121"/>
      <c r="C15" s="121"/>
      <c r="D15" s="121" t="s">
        <v>140</v>
      </c>
      <c r="E15" s="122">
        <v>656082.15</v>
      </c>
      <c r="F15" s="122">
        <v>656082.15</v>
      </c>
      <c r="G15" s="122">
        <v>0</v>
      </c>
      <c r="H15" s="122">
        <v>0</v>
      </c>
      <c r="I15" s="122">
        <v>0</v>
      </c>
      <c r="J15" s="122">
        <v>0</v>
      </c>
    </row>
    <row r="16" ht="19.5" customHeight="1" spans="1:10">
      <c r="A16" s="121" t="s">
        <v>141</v>
      </c>
      <c r="B16" s="121"/>
      <c r="C16" s="121"/>
      <c r="D16" s="121" t="s">
        <v>142</v>
      </c>
      <c r="E16" s="122">
        <v>28900</v>
      </c>
      <c r="F16" s="122">
        <v>28900</v>
      </c>
      <c r="G16" s="122">
        <v>0</v>
      </c>
      <c r="H16" s="122">
        <v>0</v>
      </c>
      <c r="I16" s="122">
        <v>0</v>
      </c>
      <c r="J16" s="122">
        <v>0</v>
      </c>
    </row>
    <row r="17" ht="19.5" customHeight="1" spans="1:10">
      <c r="A17" s="121" t="s">
        <v>143</v>
      </c>
      <c r="B17" s="121"/>
      <c r="C17" s="121"/>
      <c r="D17" s="121" t="s">
        <v>144</v>
      </c>
      <c r="E17" s="122">
        <v>539096.32</v>
      </c>
      <c r="F17" s="122">
        <v>539096.32</v>
      </c>
      <c r="G17" s="122">
        <v>0</v>
      </c>
      <c r="H17" s="122">
        <v>0</v>
      </c>
      <c r="I17" s="122">
        <v>0</v>
      </c>
      <c r="J17" s="122">
        <v>0</v>
      </c>
    </row>
    <row r="18" ht="19.5" customHeight="1" spans="1:10">
      <c r="A18" s="121" t="s">
        <v>145</v>
      </c>
      <c r="B18" s="121"/>
      <c r="C18" s="121"/>
      <c r="D18" s="121" t="s">
        <v>146</v>
      </c>
      <c r="E18" s="122">
        <v>88085.83</v>
      </c>
      <c r="F18" s="122">
        <v>88085.83</v>
      </c>
      <c r="G18" s="122">
        <v>0</v>
      </c>
      <c r="H18" s="122">
        <v>0</v>
      </c>
      <c r="I18" s="122">
        <v>0</v>
      </c>
      <c r="J18" s="122">
        <v>0</v>
      </c>
    </row>
    <row r="19" ht="19.5" customHeight="1" spans="1:10">
      <c r="A19" s="121" t="s">
        <v>147</v>
      </c>
      <c r="B19" s="121"/>
      <c r="C19" s="121"/>
      <c r="D19" s="121" t="s">
        <v>148</v>
      </c>
      <c r="E19" s="122">
        <v>412867.23</v>
      </c>
      <c r="F19" s="122">
        <v>412867.23</v>
      </c>
      <c r="G19" s="122">
        <v>0</v>
      </c>
      <c r="H19" s="122">
        <v>0</v>
      </c>
      <c r="I19" s="122">
        <v>0</v>
      </c>
      <c r="J19" s="122">
        <v>0</v>
      </c>
    </row>
    <row r="20" ht="19.5" customHeight="1" spans="1:10">
      <c r="A20" s="121" t="s">
        <v>149</v>
      </c>
      <c r="B20" s="121"/>
      <c r="C20" s="121"/>
      <c r="D20" s="121" t="s">
        <v>150</v>
      </c>
      <c r="E20" s="122">
        <v>412867.23</v>
      </c>
      <c r="F20" s="122">
        <v>412867.23</v>
      </c>
      <c r="G20" s="122">
        <v>0</v>
      </c>
      <c r="H20" s="122">
        <v>0</v>
      </c>
      <c r="I20" s="122">
        <v>0</v>
      </c>
      <c r="J20" s="122">
        <v>0</v>
      </c>
    </row>
    <row r="21" ht="19.5" customHeight="1" spans="1:10">
      <c r="A21" s="121" t="s">
        <v>151</v>
      </c>
      <c r="B21" s="121"/>
      <c r="C21" s="121"/>
      <c r="D21" s="121" t="s">
        <v>152</v>
      </c>
      <c r="E21" s="122">
        <v>243235.7</v>
      </c>
      <c r="F21" s="122">
        <v>243235.7</v>
      </c>
      <c r="G21" s="122">
        <v>0</v>
      </c>
      <c r="H21" s="122">
        <v>0</v>
      </c>
      <c r="I21" s="122">
        <v>0</v>
      </c>
      <c r="J21" s="122">
        <v>0</v>
      </c>
    </row>
    <row r="22" ht="19.5" customHeight="1" spans="1:10">
      <c r="A22" s="121" t="s">
        <v>153</v>
      </c>
      <c r="B22" s="121"/>
      <c r="C22" s="121"/>
      <c r="D22" s="121" t="s">
        <v>154</v>
      </c>
      <c r="E22" s="122">
        <v>148412.87</v>
      </c>
      <c r="F22" s="122">
        <v>148412.87</v>
      </c>
      <c r="G22" s="122">
        <v>0</v>
      </c>
      <c r="H22" s="122">
        <v>0</v>
      </c>
      <c r="I22" s="122">
        <v>0</v>
      </c>
      <c r="J22" s="122">
        <v>0</v>
      </c>
    </row>
    <row r="23" ht="19.5" customHeight="1" spans="1:10">
      <c r="A23" s="121" t="s">
        <v>155</v>
      </c>
      <c r="B23" s="121"/>
      <c r="C23" s="121"/>
      <c r="D23" s="121" t="s">
        <v>156</v>
      </c>
      <c r="E23" s="122">
        <v>21218.66</v>
      </c>
      <c r="F23" s="122">
        <v>21218.66</v>
      </c>
      <c r="G23" s="122">
        <v>0</v>
      </c>
      <c r="H23" s="122">
        <v>0</v>
      </c>
      <c r="I23" s="122">
        <v>0</v>
      </c>
      <c r="J23" s="122">
        <v>0</v>
      </c>
    </row>
    <row r="24" ht="19.5" customHeight="1" spans="1:10">
      <c r="A24" s="121" t="s">
        <v>157</v>
      </c>
      <c r="B24" s="121"/>
      <c r="C24" s="121"/>
      <c r="D24" s="121" t="s">
        <v>158</v>
      </c>
      <c r="E24" s="122">
        <v>493018</v>
      </c>
      <c r="F24" s="122">
        <v>493018</v>
      </c>
      <c r="G24" s="122">
        <v>0</v>
      </c>
      <c r="H24" s="122">
        <v>0</v>
      </c>
      <c r="I24" s="122">
        <v>0</v>
      </c>
      <c r="J24" s="122">
        <v>0</v>
      </c>
    </row>
    <row r="25" ht="19.5" customHeight="1" spans="1:10">
      <c r="A25" s="121" t="s">
        <v>159</v>
      </c>
      <c r="B25" s="121"/>
      <c r="C25" s="121"/>
      <c r="D25" s="121" t="s">
        <v>160</v>
      </c>
      <c r="E25" s="122">
        <v>493018</v>
      </c>
      <c r="F25" s="122">
        <v>493018</v>
      </c>
      <c r="G25" s="122">
        <v>0</v>
      </c>
      <c r="H25" s="122">
        <v>0</v>
      </c>
      <c r="I25" s="122">
        <v>0</v>
      </c>
      <c r="J25" s="122">
        <v>0</v>
      </c>
    </row>
    <row r="26" ht="19.5" customHeight="1" spans="1:10">
      <c r="A26" s="121" t="s">
        <v>161</v>
      </c>
      <c r="B26" s="121"/>
      <c r="C26" s="121"/>
      <c r="D26" s="121" t="s">
        <v>162</v>
      </c>
      <c r="E26" s="122">
        <v>493018</v>
      </c>
      <c r="F26" s="122">
        <v>493018</v>
      </c>
      <c r="G26" s="122">
        <v>0</v>
      </c>
      <c r="H26" s="122">
        <v>0</v>
      </c>
      <c r="I26" s="122">
        <v>0</v>
      </c>
      <c r="J26" s="122">
        <v>0</v>
      </c>
    </row>
    <row r="27" ht="19.5" customHeight="1" spans="1:10">
      <c r="A27" s="121" t="s">
        <v>171</v>
      </c>
      <c r="B27" s="121"/>
      <c r="C27" s="121"/>
      <c r="D27" s="121"/>
      <c r="E27" s="121"/>
      <c r="F27" s="121"/>
      <c r="G27" s="121"/>
      <c r="H27" s="121"/>
      <c r="I27" s="121"/>
      <c r="J27" s="121"/>
    </row>
  </sheetData>
  <mergeCells count="31">
    <mergeCell ref="A3:D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6" t="s">
        <v>172</v>
      </c>
    </row>
    <row r="2" ht="14.25" spans="9:9">
      <c r="I2" s="127" t="s">
        <v>173</v>
      </c>
    </row>
    <row r="3" ht="14.25" spans="1:9">
      <c r="A3" s="127" t="s">
        <v>2</v>
      </c>
      <c r="I3" s="127" t="s">
        <v>3</v>
      </c>
    </row>
    <row r="4" ht="19.5" customHeight="1" spans="1:9">
      <c r="A4" s="120" t="s">
        <v>174</v>
      </c>
      <c r="B4" s="120"/>
      <c r="C4" s="120"/>
      <c r="D4" s="120" t="s">
        <v>175</v>
      </c>
      <c r="E4" s="120"/>
      <c r="F4" s="120"/>
      <c r="G4" s="120"/>
      <c r="H4" s="120"/>
      <c r="I4" s="120"/>
    </row>
    <row r="5" ht="19.5" customHeight="1" spans="1:9">
      <c r="A5" s="128" t="s">
        <v>176</v>
      </c>
      <c r="B5" s="128" t="s">
        <v>7</v>
      </c>
      <c r="C5" s="128" t="s">
        <v>177</v>
      </c>
      <c r="D5" s="128" t="s">
        <v>178</v>
      </c>
      <c r="E5" s="128" t="s">
        <v>7</v>
      </c>
      <c r="F5" s="120" t="s">
        <v>128</v>
      </c>
      <c r="G5" s="128" t="s">
        <v>179</v>
      </c>
      <c r="H5" s="128" t="s">
        <v>180</v>
      </c>
      <c r="I5" s="128" t="s">
        <v>181</v>
      </c>
    </row>
    <row r="6" ht="19.5" customHeight="1" spans="1:9">
      <c r="A6" s="128"/>
      <c r="B6" s="128"/>
      <c r="C6" s="128"/>
      <c r="D6" s="128"/>
      <c r="E6" s="128"/>
      <c r="F6" s="120" t="s">
        <v>123</v>
      </c>
      <c r="G6" s="128" t="s">
        <v>179</v>
      </c>
      <c r="H6" s="128"/>
      <c r="I6" s="128"/>
    </row>
    <row r="7" ht="19.5" customHeight="1" spans="1:9">
      <c r="A7" s="120" t="s">
        <v>182</v>
      </c>
      <c r="B7" s="120"/>
      <c r="C7" s="120" t="s">
        <v>11</v>
      </c>
      <c r="D7" s="120" t="s">
        <v>182</v>
      </c>
      <c r="E7" s="120"/>
      <c r="F7" s="120" t="s">
        <v>12</v>
      </c>
      <c r="G7" s="120" t="s">
        <v>20</v>
      </c>
      <c r="H7" s="120" t="s">
        <v>24</v>
      </c>
      <c r="I7" s="120" t="s">
        <v>28</v>
      </c>
    </row>
    <row r="8" ht="19.5" customHeight="1" spans="1:9">
      <c r="A8" s="121" t="s">
        <v>183</v>
      </c>
      <c r="B8" s="120" t="s">
        <v>11</v>
      </c>
      <c r="C8" s="122">
        <v>17661862.8</v>
      </c>
      <c r="D8" s="121" t="s">
        <v>14</v>
      </c>
      <c r="E8" s="120" t="s">
        <v>22</v>
      </c>
      <c r="F8" s="122">
        <v>16099895.42</v>
      </c>
      <c r="G8" s="122">
        <v>16099895.42</v>
      </c>
      <c r="H8" s="122">
        <v>0</v>
      </c>
      <c r="I8" s="122">
        <v>0</v>
      </c>
    </row>
    <row r="9" ht="19.5" customHeight="1" spans="1:9">
      <c r="A9" s="121" t="s">
        <v>184</v>
      </c>
      <c r="B9" s="120" t="s">
        <v>12</v>
      </c>
      <c r="C9" s="122">
        <v>0</v>
      </c>
      <c r="D9" s="121" t="s">
        <v>17</v>
      </c>
      <c r="E9" s="120" t="s">
        <v>26</v>
      </c>
      <c r="F9" s="122">
        <v>0</v>
      </c>
      <c r="G9" s="122">
        <v>0</v>
      </c>
      <c r="H9" s="122">
        <v>0</v>
      </c>
      <c r="I9" s="122">
        <v>0</v>
      </c>
    </row>
    <row r="10" ht="19.5" customHeight="1" spans="1:9">
      <c r="A10" s="121" t="s">
        <v>185</v>
      </c>
      <c r="B10" s="120" t="s">
        <v>20</v>
      </c>
      <c r="C10" s="122">
        <v>0</v>
      </c>
      <c r="D10" s="121" t="s">
        <v>21</v>
      </c>
      <c r="E10" s="120" t="s">
        <v>30</v>
      </c>
      <c r="F10" s="122">
        <v>0</v>
      </c>
      <c r="G10" s="122">
        <v>0</v>
      </c>
      <c r="H10" s="122">
        <v>0</v>
      </c>
      <c r="I10" s="122">
        <v>0</v>
      </c>
    </row>
    <row r="11" ht="19.5" customHeight="1" spans="1:9">
      <c r="A11" s="121"/>
      <c r="B11" s="120" t="s">
        <v>24</v>
      </c>
      <c r="C11" s="130"/>
      <c r="D11" s="121" t="s">
        <v>25</v>
      </c>
      <c r="E11" s="120" t="s">
        <v>34</v>
      </c>
      <c r="F11" s="122">
        <v>0</v>
      </c>
      <c r="G11" s="122">
        <v>0</v>
      </c>
      <c r="H11" s="122">
        <v>0</v>
      </c>
      <c r="I11" s="122">
        <v>0</v>
      </c>
    </row>
    <row r="12" ht="19.5" customHeight="1" spans="1:9">
      <c r="A12" s="121"/>
      <c r="B12" s="120" t="s">
        <v>28</v>
      </c>
      <c r="C12" s="130"/>
      <c r="D12" s="121" t="s">
        <v>29</v>
      </c>
      <c r="E12" s="120" t="s">
        <v>38</v>
      </c>
      <c r="F12" s="122">
        <v>0</v>
      </c>
      <c r="G12" s="122">
        <v>0</v>
      </c>
      <c r="H12" s="122">
        <v>0</v>
      </c>
      <c r="I12" s="122">
        <v>0</v>
      </c>
    </row>
    <row r="13" ht="19.5" customHeight="1" spans="1:9">
      <c r="A13" s="121"/>
      <c r="B13" s="120" t="s">
        <v>32</v>
      </c>
      <c r="C13" s="130"/>
      <c r="D13" s="121" t="s">
        <v>33</v>
      </c>
      <c r="E13" s="120" t="s">
        <v>42</v>
      </c>
      <c r="F13" s="122">
        <v>0</v>
      </c>
      <c r="G13" s="122">
        <v>0</v>
      </c>
      <c r="H13" s="122">
        <v>0</v>
      </c>
      <c r="I13" s="122">
        <v>0</v>
      </c>
    </row>
    <row r="14" ht="19.5" customHeight="1" spans="1:9">
      <c r="A14" s="121"/>
      <c r="B14" s="120" t="s">
        <v>36</v>
      </c>
      <c r="C14" s="130"/>
      <c r="D14" s="121" t="s">
        <v>37</v>
      </c>
      <c r="E14" s="120" t="s">
        <v>45</v>
      </c>
      <c r="F14" s="122">
        <v>0</v>
      </c>
      <c r="G14" s="122">
        <v>0</v>
      </c>
      <c r="H14" s="122">
        <v>0</v>
      </c>
      <c r="I14" s="122">
        <v>0</v>
      </c>
    </row>
    <row r="15" ht="19.5" customHeight="1" spans="1:9">
      <c r="A15" s="121"/>
      <c r="B15" s="120" t="s">
        <v>40</v>
      </c>
      <c r="C15" s="130"/>
      <c r="D15" s="121" t="s">
        <v>41</v>
      </c>
      <c r="E15" s="120" t="s">
        <v>48</v>
      </c>
      <c r="F15" s="122">
        <v>656082.15</v>
      </c>
      <c r="G15" s="122">
        <v>656082.15</v>
      </c>
      <c r="H15" s="122">
        <v>0</v>
      </c>
      <c r="I15" s="122">
        <v>0</v>
      </c>
    </row>
    <row r="16" ht="19.5" customHeight="1" spans="1:9">
      <c r="A16" s="121"/>
      <c r="B16" s="120" t="s">
        <v>43</v>
      </c>
      <c r="C16" s="130"/>
      <c r="D16" s="121" t="s">
        <v>44</v>
      </c>
      <c r="E16" s="120" t="s">
        <v>51</v>
      </c>
      <c r="F16" s="122">
        <v>412867.23</v>
      </c>
      <c r="G16" s="122">
        <v>412867.23</v>
      </c>
      <c r="H16" s="122">
        <v>0</v>
      </c>
      <c r="I16" s="122">
        <v>0</v>
      </c>
    </row>
    <row r="17" ht="19.5" customHeight="1" spans="1:9">
      <c r="A17" s="121"/>
      <c r="B17" s="120" t="s">
        <v>46</v>
      </c>
      <c r="C17" s="130"/>
      <c r="D17" s="121" t="s">
        <v>47</v>
      </c>
      <c r="E17" s="120" t="s">
        <v>54</v>
      </c>
      <c r="F17" s="122">
        <v>0</v>
      </c>
      <c r="G17" s="122">
        <v>0</v>
      </c>
      <c r="H17" s="122">
        <v>0</v>
      </c>
      <c r="I17" s="122">
        <v>0</v>
      </c>
    </row>
    <row r="18" ht="19.5" customHeight="1" spans="1:9">
      <c r="A18" s="121"/>
      <c r="B18" s="120" t="s">
        <v>49</v>
      </c>
      <c r="C18" s="130"/>
      <c r="D18" s="121" t="s">
        <v>50</v>
      </c>
      <c r="E18" s="120" t="s">
        <v>57</v>
      </c>
      <c r="F18" s="122">
        <v>0</v>
      </c>
      <c r="G18" s="122">
        <v>0</v>
      </c>
      <c r="H18" s="122">
        <v>0</v>
      </c>
      <c r="I18" s="122">
        <v>0</v>
      </c>
    </row>
    <row r="19" ht="19.5" customHeight="1" spans="1:9">
      <c r="A19" s="121"/>
      <c r="B19" s="120" t="s">
        <v>52</v>
      </c>
      <c r="C19" s="130"/>
      <c r="D19" s="121" t="s">
        <v>53</v>
      </c>
      <c r="E19" s="120" t="s">
        <v>60</v>
      </c>
      <c r="F19" s="122">
        <v>0</v>
      </c>
      <c r="G19" s="122">
        <v>0</v>
      </c>
      <c r="H19" s="122">
        <v>0</v>
      </c>
      <c r="I19" s="122">
        <v>0</v>
      </c>
    </row>
    <row r="20" ht="19.5" customHeight="1" spans="1:9">
      <c r="A20" s="121"/>
      <c r="B20" s="120" t="s">
        <v>55</v>
      </c>
      <c r="C20" s="130"/>
      <c r="D20" s="121" t="s">
        <v>56</v>
      </c>
      <c r="E20" s="120" t="s">
        <v>63</v>
      </c>
      <c r="F20" s="122">
        <v>0</v>
      </c>
      <c r="G20" s="122">
        <v>0</v>
      </c>
      <c r="H20" s="122">
        <v>0</v>
      </c>
      <c r="I20" s="122">
        <v>0</v>
      </c>
    </row>
    <row r="21" ht="19.5" customHeight="1" spans="1:9">
      <c r="A21" s="121"/>
      <c r="B21" s="120" t="s">
        <v>58</v>
      </c>
      <c r="C21" s="130"/>
      <c r="D21" s="121" t="s">
        <v>59</v>
      </c>
      <c r="E21" s="120" t="s">
        <v>66</v>
      </c>
      <c r="F21" s="122">
        <v>0</v>
      </c>
      <c r="G21" s="122">
        <v>0</v>
      </c>
      <c r="H21" s="122">
        <v>0</v>
      </c>
      <c r="I21" s="122">
        <v>0</v>
      </c>
    </row>
    <row r="22" ht="19.5" customHeight="1" spans="1:9">
      <c r="A22" s="121"/>
      <c r="B22" s="120" t="s">
        <v>61</v>
      </c>
      <c r="C22" s="130"/>
      <c r="D22" s="121" t="s">
        <v>62</v>
      </c>
      <c r="E22" s="120" t="s">
        <v>69</v>
      </c>
      <c r="F22" s="122">
        <v>0</v>
      </c>
      <c r="G22" s="122">
        <v>0</v>
      </c>
      <c r="H22" s="122">
        <v>0</v>
      </c>
      <c r="I22" s="122">
        <v>0</v>
      </c>
    </row>
    <row r="23" ht="19.5" customHeight="1" spans="1:9">
      <c r="A23" s="121"/>
      <c r="B23" s="120" t="s">
        <v>64</v>
      </c>
      <c r="C23" s="130"/>
      <c r="D23" s="121" t="s">
        <v>65</v>
      </c>
      <c r="E23" s="120" t="s">
        <v>72</v>
      </c>
      <c r="F23" s="122">
        <v>0</v>
      </c>
      <c r="G23" s="122">
        <v>0</v>
      </c>
      <c r="H23" s="122">
        <v>0</v>
      </c>
      <c r="I23" s="122">
        <v>0</v>
      </c>
    </row>
    <row r="24" ht="19.5" customHeight="1" spans="1:9">
      <c r="A24" s="121"/>
      <c r="B24" s="120" t="s">
        <v>67</v>
      </c>
      <c r="C24" s="130"/>
      <c r="D24" s="121" t="s">
        <v>68</v>
      </c>
      <c r="E24" s="120" t="s">
        <v>75</v>
      </c>
      <c r="F24" s="122">
        <v>0</v>
      </c>
      <c r="G24" s="122">
        <v>0</v>
      </c>
      <c r="H24" s="122">
        <v>0</v>
      </c>
      <c r="I24" s="122">
        <v>0</v>
      </c>
    </row>
    <row r="25" ht="19.5" customHeight="1" spans="1:9">
      <c r="A25" s="121"/>
      <c r="B25" s="120" t="s">
        <v>70</v>
      </c>
      <c r="C25" s="130"/>
      <c r="D25" s="121" t="s">
        <v>71</v>
      </c>
      <c r="E25" s="120" t="s">
        <v>78</v>
      </c>
      <c r="F25" s="122">
        <v>0</v>
      </c>
      <c r="G25" s="122">
        <v>0</v>
      </c>
      <c r="H25" s="122">
        <v>0</v>
      </c>
      <c r="I25" s="122">
        <v>0</v>
      </c>
    </row>
    <row r="26" ht="19.5" customHeight="1" spans="1:9">
      <c r="A26" s="121"/>
      <c r="B26" s="120" t="s">
        <v>73</v>
      </c>
      <c r="C26" s="130"/>
      <c r="D26" s="121" t="s">
        <v>74</v>
      </c>
      <c r="E26" s="120" t="s">
        <v>81</v>
      </c>
      <c r="F26" s="122">
        <v>493018</v>
      </c>
      <c r="G26" s="122">
        <v>493018</v>
      </c>
      <c r="H26" s="122">
        <v>0</v>
      </c>
      <c r="I26" s="122">
        <v>0</v>
      </c>
    </row>
    <row r="27" ht="19.5" customHeight="1" spans="1:9">
      <c r="A27" s="121"/>
      <c r="B27" s="120" t="s">
        <v>76</v>
      </c>
      <c r="C27" s="130"/>
      <c r="D27" s="121" t="s">
        <v>77</v>
      </c>
      <c r="E27" s="120" t="s">
        <v>84</v>
      </c>
      <c r="F27" s="122">
        <v>0</v>
      </c>
      <c r="G27" s="122">
        <v>0</v>
      </c>
      <c r="H27" s="122">
        <v>0</v>
      </c>
      <c r="I27" s="122">
        <v>0</v>
      </c>
    </row>
    <row r="28" ht="19.5" customHeight="1" spans="1:9">
      <c r="A28" s="121"/>
      <c r="B28" s="120" t="s">
        <v>79</v>
      </c>
      <c r="C28" s="130"/>
      <c r="D28" s="121" t="s">
        <v>80</v>
      </c>
      <c r="E28" s="120" t="s">
        <v>87</v>
      </c>
      <c r="F28" s="122">
        <v>0</v>
      </c>
      <c r="G28" s="122">
        <v>0</v>
      </c>
      <c r="H28" s="122">
        <v>0</v>
      </c>
      <c r="I28" s="122">
        <v>0</v>
      </c>
    </row>
    <row r="29" ht="19.5" customHeight="1" spans="1:9">
      <c r="A29" s="121"/>
      <c r="B29" s="120" t="s">
        <v>82</v>
      </c>
      <c r="C29" s="130"/>
      <c r="D29" s="121" t="s">
        <v>83</v>
      </c>
      <c r="E29" s="120" t="s">
        <v>90</v>
      </c>
      <c r="F29" s="122">
        <v>0</v>
      </c>
      <c r="G29" s="122">
        <v>0</v>
      </c>
      <c r="H29" s="122">
        <v>0</v>
      </c>
      <c r="I29" s="122">
        <v>0</v>
      </c>
    </row>
    <row r="30" ht="19.5" customHeight="1" spans="1:9">
      <c r="A30" s="121"/>
      <c r="B30" s="120" t="s">
        <v>85</v>
      </c>
      <c r="C30" s="130"/>
      <c r="D30" s="121" t="s">
        <v>86</v>
      </c>
      <c r="E30" s="120" t="s">
        <v>93</v>
      </c>
      <c r="F30" s="122">
        <v>0</v>
      </c>
      <c r="G30" s="122">
        <v>0</v>
      </c>
      <c r="H30" s="122">
        <v>0</v>
      </c>
      <c r="I30" s="122">
        <v>0</v>
      </c>
    </row>
    <row r="31" ht="19.5" customHeight="1" spans="1:9">
      <c r="A31" s="121"/>
      <c r="B31" s="120" t="s">
        <v>88</v>
      </c>
      <c r="C31" s="130"/>
      <c r="D31" s="121" t="s">
        <v>89</v>
      </c>
      <c r="E31" s="120" t="s">
        <v>96</v>
      </c>
      <c r="F31" s="122">
        <v>0</v>
      </c>
      <c r="G31" s="122">
        <v>0</v>
      </c>
      <c r="H31" s="122">
        <v>0</v>
      </c>
      <c r="I31" s="122">
        <v>0</v>
      </c>
    </row>
    <row r="32" ht="19.5" customHeight="1" spans="1:9">
      <c r="A32" s="121"/>
      <c r="B32" s="120" t="s">
        <v>91</v>
      </c>
      <c r="C32" s="130"/>
      <c r="D32" s="121" t="s">
        <v>92</v>
      </c>
      <c r="E32" s="120" t="s">
        <v>100</v>
      </c>
      <c r="F32" s="122">
        <v>0</v>
      </c>
      <c r="G32" s="122">
        <v>0</v>
      </c>
      <c r="H32" s="122">
        <v>0</v>
      </c>
      <c r="I32" s="122">
        <v>0</v>
      </c>
    </row>
    <row r="33" ht="19.5" customHeight="1" spans="1:9">
      <c r="A33" s="121"/>
      <c r="B33" s="120" t="s">
        <v>94</v>
      </c>
      <c r="C33" s="130"/>
      <c r="D33" s="121" t="s">
        <v>95</v>
      </c>
      <c r="E33" s="120" t="s">
        <v>104</v>
      </c>
      <c r="F33" s="122">
        <v>0</v>
      </c>
      <c r="G33" s="122">
        <v>0</v>
      </c>
      <c r="H33" s="122">
        <v>0</v>
      </c>
      <c r="I33" s="122">
        <v>0</v>
      </c>
    </row>
    <row r="34" ht="19.5" customHeight="1" spans="1:9">
      <c r="A34" s="120" t="s">
        <v>97</v>
      </c>
      <c r="B34" s="120" t="s">
        <v>98</v>
      </c>
      <c r="C34" s="122">
        <v>17661862.8</v>
      </c>
      <c r="D34" s="120" t="s">
        <v>99</v>
      </c>
      <c r="E34" s="120" t="s">
        <v>108</v>
      </c>
      <c r="F34" s="122">
        <v>17661862.8</v>
      </c>
      <c r="G34" s="122">
        <v>17661862.8</v>
      </c>
      <c r="H34" s="122">
        <v>0</v>
      </c>
      <c r="I34" s="122">
        <v>0</v>
      </c>
    </row>
    <row r="35" ht="19.5" customHeight="1" spans="1:9">
      <c r="A35" s="121" t="s">
        <v>186</v>
      </c>
      <c r="B35" s="120" t="s">
        <v>102</v>
      </c>
      <c r="C35" s="122">
        <v>0</v>
      </c>
      <c r="D35" s="121" t="s">
        <v>187</v>
      </c>
      <c r="E35" s="120" t="s">
        <v>111</v>
      </c>
      <c r="F35" s="122">
        <v>0</v>
      </c>
      <c r="G35" s="122">
        <v>0</v>
      </c>
      <c r="H35" s="122">
        <v>0</v>
      </c>
      <c r="I35" s="122">
        <v>0</v>
      </c>
    </row>
    <row r="36" ht="19.5" customHeight="1" spans="1:9">
      <c r="A36" s="121" t="s">
        <v>183</v>
      </c>
      <c r="B36" s="120" t="s">
        <v>106</v>
      </c>
      <c r="C36" s="122">
        <v>0</v>
      </c>
      <c r="D36" s="121"/>
      <c r="E36" s="120" t="s">
        <v>188</v>
      </c>
      <c r="F36" s="130"/>
      <c r="G36" s="130"/>
      <c r="H36" s="130"/>
      <c r="I36" s="130"/>
    </row>
    <row r="37" ht="19.5" customHeight="1" spans="1:9">
      <c r="A37" s="121" t="s">
        <v>184</v>
      </c>
      <c r="B37" s="120" t="s">
        <v>110</v>
      </c>
      <c r="C37" s="122">
        <v>0</v>
      </c>
      <c r="D37" s="120"/>
      <c r="E37" s="120" t="s">
        <v>189</v>
      </c>
      <c r="F37" s="130"/>
      <c r="G37" s="130"/>
      <c r="H37" s="130"/>
      <c r="I37" s="130"/>
    </row>
    <row r="38" ht="19.5" customHeight="1" spans="1:9">
      <c r="A38" s="121" t="s">
        <v>185</v>
      </c>
      <c r="B38" s="120" t="s">
        <v>15</v>
      </c>
      <c r="C38" s="122">
        <v>0</v>
      </c>
      <c r="D38" s="121"/>
      <c r="E38" s="120" t="s">
        <v>190</v>
      </c>
      <c r="F38" s="130"/>
      <c r="G38" s="130"/>
      <c r="H38" s="130"/>
      <c r="I38" s="130"/>
    </row>
    <row r="39" ht="19.5" customHeight="1" spans="1:9">
      <c r="A39" s="120" t="s">
        <v>109</v>
      </c>
      <c r="B39" s="120" t="s">
        <v>18</v>
      </c>
      <c r="C39" s="122">
        <v>17661862.8</v>
      </c>
      <c r="D39" s="120" t="s">
        <v>109</v>
      </c>
      <c r="E39" s="120" t="s">
        <v>191</v>
      </c>
      <c r="F39" s="122">
        <v>17661862.8</v>
      </c>
      <c r="G39" s="122">
        <v>17661862.8</v>
      </c>
      <c r="H39" s="122">
        <v>0</v>
      </c>
      <c r="I39" s="122">
        <v>0</v>
      </c>
    </row>
    <row r="40" ht="19.5" customHeight="1" spans="1:9">
      <c r="A40" s="121" t="s">
        <v>192</v>
      </c>
      <c r="B40" s="121"/>
      <c r="C40" s="121"/>
      <c r="D40" s="121"/>
      <c r="E40" s="121"/>
      <c r="F40" s="121"/>
      <c r="G40" s="121"/>
      <c r="H40" s="121"/>
      <c r="I40" s="12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6" t="s">
        <v>193</v>
      </c>
    </row>
    <row r="2" ht="14.25" spans="20:20">
      <c r="T2" s="127" t="s">
        <v>194</v>
      </c>
    </row>
    <row r="3" ht="14.25" spans="1:20">
      <c r="A3" s="127" t="s">
        <v>2</v>
      </c>
      <c r="T3" s="127" t="s">
        <v>3</v>
      </c>
    </row>
    <row r="4" ht="19.5" customHeight="1" spans="1:20">
      <c r="A4" s="128" t="s">
        <v>6</v>
      </c>
      <c r="B4" s="128"/>
      <c r="C4" s="128"/>
      <c r="D4" s="128"/>
      <c r="E4" s="128" t="s">
        <v>105</v>
      </c>
      <c r="F4" s="128"/>
      <c r="G4" s="128"/>
      <c r="H4" s="128" t="s">
        <v>195</v>
      </c>
      <c r="I4" s="128"/>
      <c r="J4" s="128"/>
      <c r="K4" s="128" t="s">
        <v>196</v>
      </c>
      <c r="L4" s="128"/>
      <c r="M4" s="128"/>
      <c r="N4" s="128"/>
      <c r="O4" s="128"/>
      <c r="P4" s="128" t="s">
        <v>107</v>
      </c>
      <c r="Q4" s="128"/>
      <c r="R4" s="128"/>
      <c r="S4" s="128"/>
      <c r="T4" s="128"/>
    </row>
    <row r="5" ht="19.5" customHeight="1" spans="1:20">
      <c r="A5" s="128" t="s">
        <v>121</v>
      </c>
      <c r="B5" s="128"/>
      <c r="C5" s="128"/>
      <c r="D5" s="128" t="s">
        <v>122</v>
      </c>
      <c r="E5" s="128" t="s">
        <v>128</v>
      </c>
      <c r="F5" s="128" t="s">
        <v>197</v>
      </c>
      <c r="G5" s="128" t="s">
        <v>198</v>
      </c>
      <c r="H5" s="128" t="s">
        <v>128</v>
      </c>
      <c r="I5" s="128" t="s">
        <v>166</v>
      </c>
      <c r="J5" s="128" t="s">
        <v>167</v>
      </c>
      <c r="K5" s="128" t="s">
        <v>128</v>
      </c>
      <c r="L5" s="128" t="s">
        <v>166</v>
      </c>
      <c r="M5" s="128"/>
      <c r="N5" s="128" t="s">
        <v>166</v>
      </c>
      <c r="O5" s="128" t="s">
        <v>167</v>
      </c>
      <c r="P5" s="128" t="s">
        <v>128</v>
      </c>
      <c r="Q5" s="128" t="s">
        <v>197</v>
      </c>
      <c r="R5" s="128" t="s">
        <v>198</v>
      </c>
      <c r="S5" s="128" t="s">
        <v>198</v>
      </c>
      <c r="T5" s="128"/>
    </row>
    <row r="6" ht="19.5" customHeight="1" spans="1:20">
      <c r="A6" s="128"/>
      <c r="B6" s="128"/>
      <c r="C6" s="128"/>
      <c r="D6" s="128"/>
      <c r="E6" s="128"/>
      <c r="F6" s="128"/>
      <c r="G6" s="128" t="s">
        <v>123</v>
      </c>
      <c r="H6" s="128"/>
      <c r="I6" s="128" t="s">
        <v>199</v>
      </c>
      <c r="J6" s="128" t="s">
        <v>123</v>
      </c>
      <c r="K6" s="128"/>
      <c r="L6" s="128" t="s">
        <v>123</v>
      </c>
      <c r="M6" s="128" t="s">
        <v>200</v>
      </c>
      <c r="N6" s="128" t="s">
        <v>199</v>
      </c>
      <c r="O6" s="128" t="s">
        <v>123</v>
      </c>
      <c r="P6" s="128"/>
      <c r="Q6" s="128"/>
      <c r="R6" s="128" t="s">
        <v>123</v>
      </c>
      <c r="S6" s="128" t="s">
        <v>201</v>
      </c>
      <c r="T6" s="128" t="s">
        <v>202</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17661862.8</v>
      </c>
      <c r="I9" s="122">
        <v>10688030.11</v>
      </c>
      <c r="J9" s="122">
        <v>6973832.69</v>
      </c>
      <c r="K9" s="122">
        <v>17661862.8</v>
      </c>
      <c r="L9" s="122">
        <v>10688030.11</v>
      </c>
      <c r="M9" s="122">
        <v>10331732.9</v>
      </c>
      <c r="N9" s="122">
        <v>356297.21</v>
      </c>
      <c r="O9" s="122">
        <v>6973832.69</v>
      </c>
      <c r="P9" s="122">
        <v>0</v>
      </c>
      <c r="Q9" s="122">
        <v>0</v>
      </c>
      <c r="R9" s="122">
        <v>0</v>
      </c>
      <c r="S9" s="122">
        <v>0</v>
      </c>
      <c r="T9" s="122">
        <v>0</v>
      </c>
    </row>
    <row r="10" ht="19.5" customHeight="1" spans="1:20">
      <c r="A10" s="121" t="s">
        <v>129</v>
      </c>
      <c r="B10" s="121"/>
      <c r="C10" s="121"/>
      <c r="D10" s="121" t="s">
        <v>130</v>
      </c>
      <c r="E10" s="122">
        <v>0</v>
      </c>
      <c r="F10" s="122">
        <v>0</v>
      </c>
      <c r="G10" s="122">
        <v>0</v>
      </c>
      <c r="H10" s="122">
        <v>16099895.42</v>
      </c>
      <c r="I10" s="122">
        <v>9126062.73</v>
      </c>
      <c r="J10" s="122">
        <v>6973832.69</v>
      </c>
      <c r="K10" s="122">
        <v>16099895.42</v>
      </c>
      <c r="L10" s="122">
        <v>9126062.73</v>
      </c>
      <c r="M10" s="122">
        <v>8769765.52</v>
      </c>
      <c r="N10" s="122">
        <v>356297.21</v>
      </c>
      <c r="O10" s="122">
        <v>6973832.69</v>
      </c>
      <c r="P10" s="122">
        <v>0</v>
      </c>
      <c r="Q10" s="122">
        <v>0</v>
      </c>
      <c r="R10" s="122">
        <v>0</v>
      </c>
      <c r="S10" s="122">
        <v>0</v>
      </c>
      <c r="T10" s="122">
        <v>0</v>
      </c>
    </row>
    <row r="11" ht="19.5" customHeight="1" spans="1:20">
      <c r="A11" s="121" t="s">
        <v>131</v>
      </c>
      <c r="B11" s="121"/>
      <c r="C11" s="121"/>
      <c r="D11" s="121" t="s">
        <v>132</v>
      </c>
      <c r="E11" s="122">
        <v>0</v>
      </c>
      <c r="F11" s="122">
        <v>0</v>
      </c>
      <c r="G11" s="122">
        <v>0</v>
      </c>
      <c r="H11" s="122">
        <v>16099895.42</v>
      </c>
      <c r="I11" s="122">
        <v>9126062.73</v>
      </c>
      <c r="J11" s="122">
        <v>6973832.69</v>
      </c>
      <c r="K11" s="122">
        <v>16099895.42</v>
      </c>
      <c r="L11" s="122">
        <v>9126062.73</v>
      </c>
      <c r="M11" s="122">
        <v>8769765.52</v>
      </c>
      <c r="N11" s="122">
        <v>356297.21</v>
      </c>
      <c r="O11" s="122">
        <v>6973832.69</v>
      </c>
      <c r="P11" s="122">
        <v>0</v>
      </c>
      <c r="Q11" s="122">
        <v>0</v>
      </c>
      <c r="R11" s="122">
        <v>0</v>
      </c>
      <c r="S11" s="122">
        <v>0</v>
      </c>
      <c r="T11" s="122">
        <v>0</v>
      </c>
    </row>
    <row r="12" ht="19.5" customHeight="1" spans="1:20">
      <c r="A12" s="121" t="s">
        <v>133</v>
      </c>
      <c r="B12" s="121"/>
      <c r="C12" s="121"/>
      <c r="D12" s="121" t="s">
        <v>134</v>
      </c>
      <c r="E12" s="122">
        <v>0</v>
      </c>
      <c r="F12" s="122">
        <v>0</v>
      </c>
      <c r="G12" s="122">
        <v>0</v>
      </c>
      <c r="H12" s="122">
        <v>9126062.73</v>
      </c>
      <c r="I12" s="122">
        <v>9126062.73</v>
      </c>
      <c r="J12" s="122">
        <v>0</v>
      </c>
      <c r="K12" s="122">
        <v>9126062.73</v>
      </c>
      <c r="L12" s="122">
        <v>9126062.73</v>
      </c>
      <c r="M12" s="122">
        <v>8769765.52</v>
      </c>
      <c r="N12" s="122">
        <v>356297.21</v>
      </c>
      <c r="O12" s="122">
        <v>0</v>
      </c>
      <c r="P12" s="122">
        <v>0</v>
      </c>
      <c r="Q12" s="122">
        <v>0</v>
      </c>
      <c r="R12" s="122">
        <v>0</v>
      </c>
      <c r="S12" s="122">
        <v>0</v>
      </c>
      <c r="T12" s="122">
        <v>0</v>
      </c>
    </row>
    <row r="13" ht="19.5" customHeight="1" spans="1:20">
      <c r="A13" s="121" t="s">
        <v>135</v>
      </c>
      <c r="B13" s="121"/>
      <c r="C13" s="121"/>
      <c r="D13" s="121" t="s">
        <v>136</v>
      </c>
      <c r="E13" s="122">
        <v>0</v>
      </c>
      <c r="F13" s="122">
        <v>0</v>
      </c>
      <c r="G13" s="122">
        <v>0</v>
      </c>
      <c r="H13" s="122">
        <v>6973832.69</v>
      </c>
      <c r="I13" s="122">
        <v>0</v>
      </c>
      <c r="J13" s="122">
        <v>6973832.69</v>
      </c>
      <c r="K13" s="122">
        <v>6973832.69</v>
      </c>
      <c r="L13" s="122">
        <v>0</v>
      </c>
      <c r="M13" s="122">
        <v>0</v>
      </c>
      <c r="N13" s="122">
        <v>0</v>
      </c>
      <c r="O13" s="122">
        <v>6973832.69</v>
      </c>
      <c r="P13" s="122">
        <v>0</v>
      </c>
      <c r="Q13" s="122">
        <v>0</v>
      </c>
      <c r="R13" s="122">
        <v>0</v>
      </c>
      <c r="S13" s="122">
        <v>0</v>
      </c>
      <c r="T13" s="122">
        <v>0</v>
      </c>
    </row>
    <row r="14" ht="19.5" customHeight="1" spans="1:20">
      <c r="A14" s="121" t="s">
        <v>137</v>
      </c>
      <c r="B14" s="121"/>
      <c r="C14" s="121"/>
      <c r="D14" s="121" t="s">
        <v>138</v>
      </c>
      <c r="E14" s="122">
        <v>0</v>
      </c>
      <c r="F14" s="122">
        <v>0</v>
      </c>
      <c r="G14" s="122">
        <v>0</v>
      </c>
      <c r="H14" s="122">
        <v>656082.15</v>
      </c>
      <c r="I14" s="122">
        <v>656082.15</v>
      </c>
      <c r="J14" s="122">
        <v>0</v>
      </c>
      <c r="K14" s="122">
        <v>656082.15</v>
      </c>
      <c r="L14" s="122">
        <v>656082.15</v>
      </c>
      <c r="M14" s="122">
        <v>656082.15</v>
      </c>
      <c r="N14" s="122">
        <v>0</v>
      </c>
      <c r="O14" s="122">
        <v>0</v>
      </c>
      <c r="P14" s="122">
        <v>0</v>
      </c>
      <c r="Q14" s="122">
        <v>0</v>
      </c>
      <c r="R14" s="122">
        <v>0</v>
      </c>
      <c r="S14" s="122">
        <v>0</v>
      </c>
      <c r="T14" s="122">
        <v>0</v>
      </c>
    </row>
    <row r="15" ht="19.5" customHeight="1" spans="1:20">
      <c r="A15" s="121" t="s">
        <v>139</v>
      </c>
      <c r="B15" s="121"/>
      <c r="C15" s="121"/>
      <c r="D15" s="121" t="s">
        <v>140</v>
      </c>
      <c r="E15" s="122">
        <v>0</v>
      </c>
      <c r="F15" s="122">
        <v>0</v>
      </c>
      <c r="G15" s="122">
        <v>0</v>
      </c>
      <c r="H15" s="122">
        <v>656082.15</v>
      </c>
      <c r="I15" s="122">
        <v>656082.15</v>
      </c>
      <c r="J15" s="122">
        <v>0</v>
      </c>
      <c r="K15" s="122">
        <v>656082.15</v>
      </c>
      <c r="L15" s="122">
        <v>656082.15</v>
      </c>
      <c r="M15" s="122">
        <v>656082.15</v>
      </c>
      <c r="N15" s="122">
        <v>0</v>
      </c>
      <c r="O15" s="122">
        <v>0</v>
      </c>
      <c r="P15" s="122">
        <v>0</v>
      </c>
      <c r="Q15" s="122">
        <v>0</v>
      </c>
      <c r="R15" s="122">
        <v>0</v>
      </c>
      <c r="S15" s="122">
        <v>0</v>
      </c>
      <c r="T15" s="122">
        <v>0</v>
      </c>
    </row>
    <row r="16" ht="19.5" customHeight="1" spans="1:20">
      <c r="A16" s="121" t="s">
        <v>141</v>
      </c>
      <c r="B16" s="121"/>
      <c r="C16" s="121"/>
      <c r="D16" s="121" t="s">
        <v>142</v>
      </c>
      <c r="E16" s="122">
        <v>0</v>
      </c>
      <c r="F16" s="122">
        <v>0</v>
      </c>
      <c r="G16" s="122">
        <v>0</v>
      </c>
      <c r="H16" s="122">
        <v>28900</v>
      </c>
      <c r="I16" s="122">
        <v>28900</v>
      </c>
      <c r="J16" s="122">
        <v>0</v>
      </c>
      <c r="K16" s="122">
        <v>28900</v>
      </c>
      <c r="L16" s="122">
        <v>28900</v>
      </c>
      <c r="M16" s="122">
        <v>28900</v>
      </c>
      <c r="N16" s="122">
        <v>0</v>
      </c>
      <c r="O16" s="122">
        <v>0</v>
      </c>
      <c r="P16" s="122">
        <v>0</v>
      </c>
      <c r="Q16" s="122">
        <v>0</v>
      </c>
      <c r="R16" s="122">
        <v>0</v>
      </c>
      <c r="S16" s="122">
        <v>0</v>
      </c>
      <c r="T16" s="122">
        <v>0</v>
      </c>
    </row>
    <row r="17" ht="19.5" customHeight="1" spans="1:20">
      <c r="A17" s="121" t="s">
        <v>143</v>
      </c>
      <c r="B17" s="121"/>
      <c r="C17" s="121"/>
      <c r="D17" s="121" t="s">
        <v>144</v>
      </c>
      <c r="E17" s="122">
        <v>0</v>
      </c>
      <c r="F17" s="122">
        <v>0</v>
      </c>
      <c r="G17" s="122">
        <v>0</v>
      </c>
      <c r="H17" s="122">
        <v>539096.32</v>
      </c>
      <c r="I17" s="122">
        <v>539096.32</v>
      </c>
      <c r="J17" s="122">
        <v>0</v>
      </c>
      <c r="K17" s="122">
        <v>539096.32</v>
      </c>
      <c r="L17" s="122">
        <v>539096.32</v>
      </c>
      <c r="M17" s="122">
        <v>539096.32</v>
      </c>
      <c r="N17" s="122">
        <v>0</v>
      </c>
      <c r="O17" s="122">
        <v>0</v>
      </c>
      <c r="P17" s="122">
        <v>0</v>
      </c>
      <c r="Q17" s="122">
        <v>0</v>
      </c>
      <c r="R17" s="122">
        <v>0</v>
      </c>
      <c r="S17" s="122">
        <v>0</v>
      </c>
      <c r="T17" s="122">
        <v>0</v>
      </c>
    </row>
    <row r="18" ht="19.5" customHeight="1" spans="1:20">
      <c r="A18" s="121" t="s">
        <v>145</v>
      </c>
      <c r="B18" s="121"/>
      <c r="C18" s="121"/>
      <c r="D18" s="121" t="s">
        <v>146</v>
      </c>
      <c r="E18" s="122">
        <v>0</v>
      </c>
      <c r="F18" s="122">
        <v>0</v>
      </c>
      <c r="G18" s="122">
        <v>0</v>
      </c>
      <c r="H18" s="122">
        <v>88085.83</v>
      </c>
      <c r="I18" s="122">
        <v>88085.83</v>
      </c>
      <c r="J18" s="122">
        <v>0</v>
      </c>
      <c r="K18" s="122">
        <v>88085.83</v>
      </c>
      <c r="L18" s="122">
        <v>88085.83</v>
      </c>
      <c r="M18" s="122">
        <v>88085.83</v>
      </c>
      <c r="N18" s="122">
        <v>0</v>
      </c>
      <c r="O18" s="122">
        <v>0</v>
      </c>
      <c r="P18" s="122">
        <v>0</v>
      </c>
      <c r="Q18" s="122">
        <v>0</v>
      </c>
      <c r="R18" s="122">
        <v>0</v>
      </c>
      <c r="S18" s="122">
        <v>0</v>
      </c>
      <c r="T18" s="122">
        <v>0</v>
      </c>
    </row>
    <row r="19" ht="19.5" customHeight="1" spans="1:20">
      <c r="A19" s="121" t="s">
        <v>147</v>
      </c>
      <c r="B19" s="121"/>
      <c r="C19" s="121"/>
      <c r="D19" s="121" t="s">
        <v>148</v>
      </c>
      <c r="E19" s="122">
        <v>0</v>
      </c>
      <c r="F19" s="122">
        <v>0</v>
      </c>
      <c r="G19" s="122">
        <v>0</v>
      </c>
      <c r="H19" s="122">
        <v>412867.23</v>
      </c>
      <c r="I19" s="122">
        <v>412867.23</v>
      </c>
      <c r="J19" s="122">
        <v>0</v>
      </c>
      <c r="K19" s="122">
        <v>412867.23</v>
      </c>
      <c r="L19" s="122">
        <v>412867.23</v>
      </c>
      <c r="M19" s="122">
        <v>412867.23</v>
      </c>
      <c r="N19" s="122">
        <v>0</v>
      </c>
      <c r="O19" s="122">
        <v>0</v>
      </c>
      <c r="P19" s="122">
        <v>0</v>
      </c>
      <c r="Q19" s="122">
        <v>0</v>
      </c>
      <c r="R19" s="122">
        <v>0</v>
      </c>
      <c r="S19" s="122">
        <v>0</v>
      </c>
      <c r="T19" s="122">
        <v>0</v>
      </c>
    </row>
    <row r="20" ht="19.5" customHeight="1" spans="1:20">
      <c r="A20" s="121" t="s">
        <v>149</v>
      </c>
      <c r="B20" s="121"/>
      <c r="C20" s="121"/>
      <c r="D20" s="121" t="s">
        <v>150</v>
      </c>
      <c r="E20" s="122">
        <v>0</v>
      </c>
      <c r="F20" s="122">
        <v>0</v>
      </c>
      <c r="G20" s="122">
        <v>0</v>
      </c>
      <c r="H20" s="122">
        <v>412867.23</v>
      </c>
      <c r="I20" s="122">
        <v>412867.23</v>
      </c>
      <c r="J20" s="122">
        <v>0</v>
      </c>
      <c r="K20" s="122">
        <v>412867.23</v>
      </c>
      <c r="L20" s="122">
        <v>412867.23</v>
      </c>
      <c r="M20" s="122">
        <v>412867.23</v>
      </c>
      <c r="N20" s="122">
        <v>0</v>
      </c>
      <c r="O20" s="122">
        <v>0</v>
      </c>
      <c r="P20" s="122">
        <v>0</v>
      </c>
      <c r="Q20" s="122">
        <v>0</v>
      </c>
      <c r="R20" s="122">
        <v>0</v>
      </c>
      <c r="S20" s="122">
        <v>0</v>
      </c>
      <c r="T20" s="122">
        <v>0</v>
      </c>
    </row>
    <row r="21" ht="19.5" customHeight="1" spans="1:20">
      <c r="A21" s="121" t="s">
        <v>151</v>
      </c>
      <c r="B21" s="121"/>
      <c r="C21" s="121"/>
      <c r="D21" s="121" t="s">
        <v>152</v>
      </c>
      <c r="E21" s="122">
        <v>0</v>
      </c>
      <c r="F21" s="122">
        <v>0</v>
      </c>
      <c r="G21" s="122">
        <v>0</v>
      </c>
      <c r="H21" s="122">
        <v>243235.7</v>
      </c>
      <c r="I21" s="122">
        <v>243235.7</v>
      </c>
      <c r="J21" s="122">
        <v>0</v>
      </c>
      <c r="K21" s="122">
        <v>243235.7</v>
      </c>
      <c r="L21" s="122">
        <v>243235.7</v>
      </c>
      <c r="M21" s="122">
        <v>243235.7</v>
      </c>
      <c r="N21" s="122">
        <v>0</v>
      </c>
      <c r="O21" s="122">
        <v>0</v>
      </c>
      <c r="P21" s="122">
        <v>0</v>
      </c>
      <c r="Q21" s="122">
        <v>0</v>
      </c>
      <c r="R21" s="122">
        <v>0</v>
      </c>
      <c r="S21" s="122">
        <v>0</v>
      </c>
      <c r="T21" s="122">
        <v>0</v>
      </c>
    </row>
    <row r="22" ht="19.5" customHeight="1" spans="1:20">
      <c r="A22" s="121" t="s">
        <v>153</v>
      </c>
      <c r="B22" s="121"/>
      <c r="C22" s="121"/>
      <c r="D22" s="121" t="s">
        <v>154</v>
      </c>
      <c r="E22" s="122">
        <v>0</v>
      </c>
      <c r="F22" s="122">
        <v>0</v>
      </c>
      <c r="G22" s="122">
        <v>0</v>
      </c>
      <c r="H22" s="122">
        <v>148412.87</v>
      </c>
      <c r="I22" s="122">
        <v>148412.87</v>
      </c>
      <c r="J22" s="122">
        <v>0</v>
      </c>
      <c r="K22" s="122">
        <v>148412.87</v>
      </c>
      <c r="L22" s="122">
        <v>148412.87</v>
      </c>
      <c r="M22" s="122">
        <v>148412.87</v>
      </c>
      <c r="N22" s="122">
        <v>0</v>
      </c>
      <c r="O22" s="122">
        <v>0</v>
      </c>
      <c r="P22" s="122">
        <v>0</v>
      </c>
      <c r="Q22" s="122">
        <v>0</v>
      </c>
      <c r="R22" s="122">
        <v>0</v>
      </c>
      <c r="S22" s="122">
        <v>0</v>
      </c>
      <c r="T22" s="122">
        <v>0</v>
      </c>
    </row>
    <row r="23" ht="19.5" customHeight="1" spans="1:20">
      <c r="A23" s="121" t="s">
        <v>155</v>
      </c>
      <c r="B23" s="121"/>
      <c r="C23" s="121"/>
      <c r="D23" s="121" t="s">
        <v>156</v>
      </c>
      <c r="E23" s="122">
        <v>0</v>
      </c>
      <c r="F23" s="122">
        <v>0</v>
      </c>
      <c r="G23" s="122">
        <v>0</v>
      </c>
      <c r="H23" s="122">
        <v>21218.66</v>
      </c>
      <c r="I23" s="122">
        <v>21218.66</v>
      </c>
      <c r="J23" s="122">
        <v>0</v>
      </c>
      <c r="K23" s="122">
        <v>21218.66</v>
      </c>
      <c r="L23" s="122">
        <v>21218.66</v>
      </c>
      <c r="M23" s="122">
        <v>21218.66</v>
      </c>
      <c r="N23" s="122">
        <v>0</v>
      </c>
      <c r="O23" s="122">
        <v>0</v>
      </c>
      <c r="P23" s="122">
        <v>0</v>
      </c>
      <c r="Q23" s="122">
        <v>0</v>
      </c>
      <c r="R23" s="122">
        <v>0</v>
      </c>
      <c r="S23" s="122">
        <v>0</v>
      </c>
      <c r="T23" s="122">
        <v>0</v>
      </c>
    </row>
    <row r="24" ht="19.5" customHeight="1" spans="1:20">
      <c r="A24" s="121" t="s">
        <v>157</v>
      </c>
      <c r="B24" s="121"/>
      <c r="C24" s="121"/>
      <c r="D24" s="121" t="s">
        <v>158</v>
      </c>
      <c r="E24" s="122">
        <v>0</v>
      </c>
      <c r="F24" s="122">
        <v>0</v>
      </c>
      <c r="G24" s="122">
        <v>0</v>
      </c>
      <c r="H24" s="122">
        <v>493018</v>
      </c>
      <c r="I24" s="122">
        <v>493018</v>
      </c>
      <c r="J24" s="122">
        <v>0</v>
      </c>
      <c r="K24" s="122">
        <v>493018</v>
      </c>
      <c r="L24" s="122">
        <v>493018</v>
      </c>
      <c r="M24" s="122">
        <v>493018</v>
      </c>
      <c r="N24" s="122">
        <v>0</v>
      </c>
      <c r="O24" s="122">
        <v>0</v>
      </c>
      <c r="P24" s="122">
        <v>0</v>
      </c>
      <c r="Q24" s="122">
        <v>0</v>
      </c>
      <c r="R24" s="122">
        <v>0</v>
      </c>
      <c r="S24" s="122">
        <v>0</v>
      </c>
      <c r="T24" s="122">
        <v>0</v>
      </c>
    </row>
    <row r="25" ht="19.5" customHeight="1" spans="1:20">
      <c r="A25" s="121" t="s">
        <v>159</v>
      </c>
      <c r="B25" s="121"/>
      <c r="C25" s="121"/>
      <c r="D25" s="121" t="s">
        <v>160</v>
      </c>
      <c r="E25" s="122">
        <v>0</v>
      </c>
      <c r="F25" s="122">
        <v>0</v>
      </c>
      <c r="G25" s="122">
        <v>0</v>
      </c>
      <c r="H25" s="122">
        <v>493018</v>
      </c>
      <c r="I25" s="122">
        <v>493018</v>
      </c>
      <c r="J25" s="122">
        <v>0</v>
      </c>
      <c r="K25" s="122">
        <v>493018</v>
      </c>
      <c r="L25" s="122">
        <v>493018</v>
      </c>
      <c r="M25" s="122">
        <v>493018</v>
      </c>
      <c r="N25" s="122">
        <v>0</v>
      </c>
      <c r="O25" s="122">
        <v>0</v>
      </c>
      <c r="P25" s="122">
        <v>0</v>
      </c>
      <c r="Q25" s="122">
        <v>0</v>
      </c>
      <c r="R25" s="122">
        <v>0</v>
      </c>
      <c r="S25" s="122">
        <v>0</v>
      </c>
      <c r="T25" s="122">
        <v>0</v>
      </c>
    </row>
    <row r="26" ht="19.5" customHeight="1" spans="1:20">
      <c r="A26" s="121" t="s">
        <v>161</v>
      </c>
      <c r="B26" s="121"/>
      <c r="C26" s="121"/>
      <c r="D26" s="121" t="s">
        <v>162</v>
      </c>
      <c r="E26" s="122">
        <v>0</v>
      </c>
      <c r="F26" s="122">
        <v>0</v>
      </c>
      <c r="G26" s="122">
        <v>0</v>
      </c>
      <c r="H26" s="122">
        <v>493018</v>
      </c>
      <c r="I26" s="122">
        <v>493018</v>
      </c>
      <c r="J26" s="122">
        <v>0</v>
      </c>
      <c r="K26" s="122">
        <v>493018</v>
      </c>
      <c r="L26" s="122">
        <v>493018</v>
      </c>
      <c r="M26" s="122">
        <v>493018</v>
      </c>
      <c r="N26" s="122">
        <v>0</v>
      </c>
      <c r="O26" s="122">
        <v>0</v>
      </c>
      <c r="P26" s="122">
        <v>0</v>
      </c>
      <c r="Q26" s="122">
        <v>0</v>
      </c>
      <c r="R26" s="122">
        <v>0</v>
      </c>
      <c r="S26" s="122">
        <v>0</v>
      </c>
      <c r="T26" s="122">
        <v>0</v>
      </c>
    </row>
    <row r="27" ht="19.5" customHeight="1" spans="1:20">
      <c r="A27" s="121" t="s">
        <v>203</v>
      </c>
      <c r="B27" s="121"/>
      <c r="C27" s="121"/>
      <c r="D27" s="121"/>
      <c r="E27" s="121"/>
      <c r="F27" s="121"/>
      <c r="G27" s="121"/>
      <c r="H27" s="121"/>
      <c r="I27" s="121"/>
      <c r="J27" s="121"/>
      <c r="K27" s="121"/>
      <c r="L27" s="121"/>
      <c r="M27" s="121"/>
      <c r="N27" s="121"/>
      <c r="O27" s="121"/>
      <c r="P27" s="121"/>
      <c r="Q27" s="121"/>
      <c r="R27" s="121"/>
      <c r="S27" s="121"/>
      <c r="T27" s="121"/>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6" t="s">
        <v>204</v>
      </c>
    </row>
    <row r="2" spans="9:9">
      <c r="I2" s="119" t="s">
        <v>205</v>
      </c>
    </row>
    <row r="3" spans="1:9">
      <c r="A3" s="119" t="s">
        <v>2</v>
      </c>
      <c r="I3" s="119" t="s">
        <v>3</v>
      </c>
    </row>
    <row r="4" ht="19.5" customHeight="1" spans="1:9">
      <c r="A4" s="128" t="s">
        <v>200</v>
      </c>
      <c r="B4" s="128"/>
      <c r="C4" s="128"/>
      <c r="D4" s="128" t="s">
        <v>199</v>
      </c>
      <c r="E4" s="128"/>
      <c r="F4" s="128"/>
      <c r="G4" s="128"/>
      <c r="H4" s="128"/>
      <c r="I4" s="128"/>
    </row>
    <row r="5" ht="19.5" customHeight="1" spans="1:9">
      <c r="A5" s="128" t="s">
        <v>206</v>
      </c>
      <c r="B5" s="128" t="s">
        <v>122</v>
      </c>
      <c r="C5" s="128" t="s">
        <v>8</v>
      </c>
      <c r="D5" s="128" t="s">
        <v>206</v>
      </c>
      <c r="E5" s="128" t="s">
        <v>122</v>
      </c>
      <c r="F5" s="128" t="s">
        <v>8</v>
      </c>
      <c r="G5" s="128" t="s">
        <v>206</v>
      </c>
      <c r="H5" s="128" t="s">
        <v>122</v>
      </c>
      <c r="I5" s="128" t="s">
        <v>8</v>
      </c>
    </row>
    <row r="6" ht="19.5" customHeight="1" spans="1:9">
      <c r="A6" s="128"/>
      <c r="B6" s="128"/>
      <c r="C6" s="128"/>
      <c r="D6" s="128"/>
      <c r="E6" s="128"/>
      <c r="F6" s="128"/>
      <c r="G6" s="128"/>
      <c r="H6" s="128"/>
      <c r="I6" s="128"/>
    </row>
    <row r="7" ht="19.5" customHeight="1" spans="1:9">
      <c r="A7" s="121" t="s">
        <v>207</v>
      </c>
      <c r="B7" s="121" t="s">
        <v>208</v>
      </c>
      <c r="C7" s="122">
        <v>10294285.47</v>
      </c>
      <c r="D7" s="121" t="s">
        <v>209</v>
      </c>
      <c r="E7" s="121" t="s">
        <v>210</v>
      </c>
      <c r="F7" s="122">
        <v>356297.21</v>
      </c>
      <c r="G7" s="121" t="s">
        <v>211</v>
      </c>
      <c r="H7" s="121" t="s">
        <v>212</v>
      </c>
      <c r="I7" s="122">
        <v>0</v>
      </c>
    </row>
    <row r="8" ht="19.5" customHeight="1" spans="1:9">
      <c r="A8" s="121" t="s">
        <v>213</v>
      </c>
      <c r="B8" s="121" t="s">
        <v>214</v>
      </c>
      <c r="C8" s="122">
        <v>1191480.72</v>
      </c>
      <c r="D8" s="121" t="s">
        <v>215</v>
      </c>
      <c r="E8" s="121" t="s">
        <v>216</v>
      </c>
      <c r="F8" s="122">
        <v>114410.2</v>
      </c>
      <c r="G8" s="121" t="s">
        <v>217</v>
      </c>
      <c r="H8" s="121" t="s">
        <v>218</v>
      </c>
      <c r="I8" s="122">
        <v>0</v>
      </c>
    </row>
    <row r="9" ht="19.5" customHeight="1" spans="1:9">
      <c r="A9" s="121" t="s">
        <v>219</v>
      </c>
      <c r="B9" s="121" t="s">
        <v>220</v>
      </c>
      <c r="C9" s="122">
        <v>559928.04</v>
      </c>
      <c r="D9" s="121" t="s">
        <v>221</v>
      </c>
      <c r="E9" s="121" t="s">
        <v>222</v>
      </c>
      <c r="F9" s="122">
        <v>0</v>
      </c>
      <c r="G9" s="121" t="s">
        <v>223</v>
      </c>
      <c r="H9" s="121" t="s">
        <v>224</v>
      </c>
      <c r="I9" s="122">
        <v>0</v>
      </c>
    </row>
    <row r="10" ht="19.5" customHeight="1" spans="1:9">
      <c r="A10" s="121" t="s">
        <v>225</v>
      </c>
      <c r="B10" s="121" t="s">
        <v>226</v>
      </c>
      <c r="C10" s="122">
        <v>100796</v>
      </c>
      <c r="D10" s="121" t="s">
        <v>227</v>
      </c>
      <c r="E10" s="121" t="s">
        <v>228</v>
      </c>
      <c r="F10" s="122">
        <v>0</v>
      </c>
      <c r="G10" s="121" t="s">
        <v>229</v>
      </c>
      <c r="H10" s="121" t="s">
        <v>230</v>
      </c>
      <c r="I10" s="122">
        <v>0</v>
      </c>
    </row>
    <row r="11" ht="19.5" customHeight="1" spans="1:9">
      <c r="A11" s="121" t="s">
        <v>231</v>
      </c>
      <c r="B11" s="121" t="s">
        <v>232</v>
      </c>
      <c r="C11" s="122">
        <v>0</v>
      </c>
      <c r="D11" s="121" t="s">
        <v>233</v>
      </c>
      <c r="E11" s="121" t="s">
        <v>234</v>
      </c>
      <c r="F11" s="122">
        <v>0</v>
      </c>
      <c r="G11" s="121" t="s">
        <v>235</v>
      </c>
      <c r="H11" s="121" t="s">
        <v>236</v>
      </c>
      <c r="I11" s="122">
        <v>0</v>
      </c>
    </row>
    <row r="12" ht="19.5" customHeight="1" spans="1:9">
      <c r="A12" s="121" t="s">
        <v>237</v>
      </c>
      <c r="B12" s="121" t="s">
        <v>238</v>
      </c>
      <c r="C12" s="122">
        <v>1717116</v>
      </c>
      <c r="D12" s="121" t="s">
        <v>239</v>
      </c>
      <c r="E12" s="121" t="s">
        <v>240</v>
      </c>
      <c r="F12" s="122">
        <v>0</v>
      </c>
      <c r="G12" s="121" t="s">
        <v>241</v>
      </c>
      <c r="H12" s="121" t="s">
        <v>242</v>
      </c>
      <c r="I12" s="122">
        <v>0</v>
      </c>
    </row>
    <row r="13" ht="19.5" customHeight="1" spans="1:9">
      <c r="A13" s="121" t="s">
        <v>243</v>
      </c>
      <c r="B13" s="121" t="s">
        <v>244</v>
      </c>
      <c r="C13" s="122">
        <v>539096.32</v>
      </c>
      <c r="D13" s="121" t="s">
        <v>245</v>
      </c>
      <c r="E13" s="121" t="s">
        <v>246</v>
      </c>
      <c r="F13" s="122">
        <v>0</v>
      </c>
      <c r="G13" s="121" t="s">
        <v>247</v>
      </c>
      <c r="H13" s="121" t="s">
        <v>248</v>
      </c>
      <c r="I13" s="122">
        <v>0</v>
      </c>
    </row>
    <row r="14" ht="19.5" customHeight="1" spans="1:9">
      <c r="A14" s="121" t="s">
        <v>249</v>
      </c>
      <c r="B14" s="121" t="s">
        <v>250</v>
      </c>
      <c r="C14" s="122">
        <v>88085.83</v>
      </c>
      <c r="D14" s="121" t="s">
        <v>251</v>
      </c>
      <c r="E14" s="121" t="s">
        <v>252</v>
      </c>
      <c r="F14" s="122">
        <v>0</v>
      </c>
      <c r="G14" s="121" t="s">
        <v>253</v>
      </c>
      <c r="H14" s="121" t="s">
        <v>254</v>
      </c>
      <c r="I14" s="122">
        <v>0</v>
      </c>
    </row>
    <row r="15" ht="19.5" customHeight="1" spans="1:9">
      <c r="A15" s="121" t="s">
        <v>255</v>
      </c>
      <c r="B15" s="121" t="s">
        <v>256</v>
      </c>
      <c r="C15" s="122">
        <v>234688.27</v>
      </c>
      <c r="D15" s="121" t="s">
        <v>257</v>
      </c>
      <c r="E15" s="121" t="s">
        <v>258</v>
      </c>
      <c r="F15" s="122">
        <v>0</v>
      </c>
      <c r="G15" s="121" t="s">
        <v>259</v>
      </c>
      <c r="H15" s="121" t="s">
        <v>260</v>
      </c>
      <c r="I15" s="122">
        <v>0</v>
      </c>
    </row>
    <row r="16" ht="19.5" customHeight="1" spans="1:9">
      <c r="A16" s="121" t="s">
        <v>261</v>
      </c>
      <c r="B16" s="121" t="s">
        <v>262</v>
      </c>
      <c r="C16" s="122">
        <v>148412.87</v>
      </c>
      <c r="D16" s="121" t="s">
        <v>263</v>
      </c>
      <c r="E16" s="121" t="s">
        <v>264</v>
      </c>
      <c r="F16" s="122">
        <v>22500</v>
      </c>
      <c r="G16" s="121" t="s">
        <v>265</v>
      </c>
      <c r="H16" s="121" t="s">
        <v>266</v>
      </c>
      <c r="I16" s="122">
        <v>0</v>
      </c>
    </row>
    <row r="17" ht="19.5" customHeight="1" spans="1:9">
      <c r="A17" s="121" t="s">
        <v>267</v>
      </c>
      <c r="B17" s="121" t="s">
        <v>268</v>
      </c>
      <c r="C17" s="122">
        <v>39663.4</v>
      </c>
      <c r="D17" s="121" t="s">
        <v>269</v>
      </c>
      <c r="E17" s="121" t="s">
        <v>270</v>
      </c>
      <c r="F17" s="122">
        <v>18000</v>
      </c>
      <c r="G17" s="121" t="s">
        <v>271</v>
      </c>
      <c r="H17" s="121" t="s">
        <v>272</v>
      </c>
      <c r="I17" s="122">
        <v>0</v>
      </c>
    </row>
    <row r="18" ht="19.5" customHeight="1" spans="1:9">
      <c r="A18" s="121" t="s">
        <v>273</v>
      </c>
      <c r="B18" s="121" t="s">
        <v>274</v>
      </c>
      <c r="C18" s="122">
        <v>493018</v>
      </c>
      <c r="D18" s="121" t="s">
        <v>275</v>
      </c>
      <c r="E18" s="121" t="s">
        <v>276</v>
      </c>
      <c r="F18" s="122">
        <v>0</v>
      </c>
      <c r="G18" s="121" t="s">
        <v>277</v>
      </c>
      <c r="H18" s="121" t="s">
        <v>278</v>
      </c>
      <c r="I18" s="122">
        <v>0</v>
      </c>
    </row>
    <row r="19" ht="19.5" customHeight="1" spans="1:9">
      <c r="A19" s="121" t="s">
        <v>279</v>
      </c>
      <c r="B19" s="121" t="s">
        <v>280</v>
      </c>
      <c r="C19" s="122">
        <v>0</v>
      </c>
      <c r="D19" s="121" t="s">
        <v>281</v>
      </c>
      <c r="E19" s="121" t="s">
        <v>282</v>
      </c>
      <c r="F19" s="122">
        <v>68500</v>
      </c>
      <c r="G19" s="121" t="s">
        <v>283</v>
      </c>
      <c r="H19" s="121" t="s">
        <v>284</v>
      </c>
      <c r="I19" s="122">
        <v>0</v>
      </c>
    </row>
    <row r="20" ht="19.5" customHeight="1" spans="1:9">
      <c r="A20" s="121" t="s">
        <v>285</v>
      </c>
      <c r="B20" s="121" t="s">
        <v>286</v>
      </c>
      <c r="C20" s="122">
        <v>5182000.02</v>
      </c>
      <c r="D20" s="121" t="s">
        <v>287</v>
      </c>
      <c r="E20" s="121" t="s">
        <v>288</v>
      </c>
      <c r="F20" s="122">
        <v>0</v>
      </c>
      <c r="G20" s="121" t="s">
        <v>289</v>
      </c>
      <c r="H20" s="121" t="s">
        <v>290</v>
      </c>
      <c r="I20" s="122">
        <v>0</v>
      </c>
    </row>
    <row r="21" ht="19.5" customHeight="1" spans="1:9">
      <c r="A21" s="121" t="s">
        <v>291</v>
      </c>
      <c r="B21" s="121" t="s">
        <v>292</v>
      </c>
      <c r="C21" s="122">
        <v>37447.43</v>
      </c>
      <c r="D21" s="121" t="s">
        <v>293</v>
      </c>
      <c r="E21" s="121" t="s">
        <v>294</v>
      </c>
      <c r="F21" s="122">
        <v>0</v>
      </c>
      <c r="G21" s="121" t="s">
        <v>295</v>
      </c>
      <c r="H21" s="121" t="s">
        <v>296</v>
      </c>
      <c r="I21" s="122">
        <v>0</v>
      </c>
    </row>
    <row r="22" ht="19.5" customHeight="1" spans="1:9">
      <c r="A22" s="121" t="s">
        <v>297</v>
      </c>
      <c r="B22" s="121" t="s">
        <v>298</v>
      </c>
      <c r="C22" s="122">
        <v>0</v>
      </c>
      <c r="D22" s="121" t="s">
        <v>299</v>
      </c>
      <c r="E22" s="121" t="s">
        <v>300</v>
      </c>
      <c r="F22" s="122">
        <v>3564.85</v>
      </c>
      <c r="G22" s="121" t="s">
        <v>301</v>
      </c>
      <c r="H22" s="121" t="s">
        <v>302</v>
      </c>
      <c r="I22" s="122">
        <v>0</v>
      </c>
    </row>
    <row r="23" ht="19.5" customHeight="1" spans="1:9">
      <c r="A23" s="121" t="s">
        <v>303</v>
      </c>
      <c r="B23" s="121" t="s">
        <v>304</v>
      </c>
      <c r="C23" s="122">
        <v>0</v>
      </c>
      <c r="D23" s="121" t="s">
        <v>305</v>
      </c>
      <c r="E23" s="121" t="s">
        <v>306</v>
      </c>
      <c r="F23" s="122">
        <v>0</v>
      </c>
      <c r="G23" s="121" t="s">
        <v>307</v>
      </c>
      <c r="H23" s="121" t="s">
        <v>308</v>
      </c>
      <c r="I23" s="122">
        <v>0</v>
      </c>
    </row>
    <row r="24" ht="19.5" customHeight="1" spans="1:9">
      <c r="A24" s="121" t="s">
        <v>309</v>
      </c>
      <c r="B24" s="121" t="s">
        <v>310</v>
      </c>
      <c r="C24" s="122">
        <v>0</v>
      </c>
      <c r="D24" s="121" t="s">
        <v>311</v>
      </c>
      <c r="E24" s="121" t="s">
        <v>312</v>
      </c>
      <c r="F24" s="122">
        <v>0</v>
      </c>
      <c r="G24" s="121" t="s">
        <v>313</v>
      </c>
      <c r="H24" s="121" t="s">
        <v>314</v>
      </c>
      <c r="I24" s="122">
        <v>0</v>
      </c>
    </row>
    <row r="25" ht="19.5" customHeight="1" spans="1:9">
      <c r="A25" s="121" t="s">
        <v>315</v>
      </c>
      <c r="B25" s="121" t="s">
        <v>316</v>
      </c>
      <c r="C25" s="122">
        <v>0</v>
      </c>
      <c r="D25" s="121" t="s">
        <v>317</v>
      </c>
      <c r="E25" s="121" t="s">
        <v>318</v>
      </c>
      <c r="F25" s="122">
        <v>0</v>
      </c>
      <c r="G25" s="121" t="s">
        <v>319</v>
      </c>
      <c r="H25" s="121" t="s">
        <v>320</v>
      </c>
      <c r="I25" s="122">
        <v>0</v>
      </c>
    </row>
    <row r="26" ht="19.5" customHeight="1" spans="1:9">
      <c r="A26" s="121" t="s">
        <v>321</v>
      </c>
      <c r="B26" s="121" t="s">
        <v>322</v>
      </c>
      <c r="C26" s="122">
        <v>28900</v>
      </c>
      <c r="D26" s="121" t="s">
        <v>323</v>
      </c>
      <c r="E26" s="121" t="s">
        <v>324</v>
      </c>
      <c r="F26" s="122">
        <v>0</v>
      </c>
      <c r="G26" s="121" t="s">
        <v>325</v>
      </c>
      <c r="H26" s="121" t="s">
        <v>326</v>
      </c>
      <c r="I26" s="122">
        <v>0</v>
      </c>
    </row>
    <row r="27" ht="19.5" customHeight="1" spans="1:9">
      <c r="A27" s="121" t="s">
        <v>327</v>
      </c>
      <c r="B27" s="121" t="s">
        <v>328</v>
      </c>
      <c r="C27" s="122">
        <v>0</v>
      </c>
      <c r="D27" s="121" t="s">
        <v>329</v>
      </c>
      <c r="E27" s="121" t="s">
        <v>330</v>
      </c>
      <c r="F27" s="122">
        <v>0</v>
      </c>
      <c r="G27" s="121" t="s">
        <v>331</v>
      </c>
      <c r="H27" s="121" t="s">
        <v>332</v>
      </c>
      <c r="I27" s="122">
        <v>0</v>
      </c>
    </row>
    <row r="28" ht="19.5" customHeight="1" spans="1:9">
      <c r="A28" s="121" t="s">
        <v>333</v>
      </c>
      <c r="B28" s="121" t="s">
        <v>334</v>
      </c>
      <c r="C28" s="122">
        <v>8547.43</v>
      </c>
      <c r="D28" s="121" t="s">
        <v>335</v>
      </c>
      <c r="E28" s="121" t="s">
        <v>336</v>
      </c>
      <c r="F28" s="122">
        <v>0</v>
      </c>
      <c r="G28" s="121" t="s">
        <v>337</v>
      </c>
      <c r="H28" s="121" t="s">
        <v>338</v>
      </c>
      <c r="I28" s="122">
        <v>0</v>
      </c>
    </row>
    <row r="29" ht="19.5" customHeight="1" spans="1:9">
      <c r="A29" s="121" t="s">
        <v>339</v>
      </c>
      <c r="B29" s="121" t="s">
        <v>340</v>
      </c>
      <c r="C29" s="122">
        <v>0</v>
      </c>
      <c r="D29" s="121" t="s">
        <v>341</v>
      </c>
      <c r="E29" s="121" t="s">
        <v>342</v>
      </c>
      <c r="F29" s="122">
        <v>24295.44</v>
      </c>
      <c r="G29" s="121" t="s">
        <v>343</v>
      </c>
      <c r="H29" s="121" t="s">
        <v>344</v>
      </c>
      <c r="I29" s="122">
        <v>0</v>
      </c>
    </row>
    <row r="30" ht="19.5" customHeight="1" spans="1:9">
      <c r="A30" s="121" t="s">
        <v>345</v>
      </c>
      <c r="B30" s="121" t="s">
        <v>346</v>
      </c>
      <c r="C30" s="122">
        <v>0</v>
      </c>
      <c r="D30" s="121" t="s">
        <v>347</v>
      </c>
      <c r="E30" s="121" t="s">
        <v>348</v>
      </c>
      <c r="F30" s="122">
        <v>85200</v>
      </c>
      <c r="G30" s="121" t="s">
        <v>349</v>
      </c>
      <c r="H30" s="121" t="s">
        <v>350</v>
      </c>
      <c r="I30" s="122">
        <v>0</v>
      </c>
    </row>
    <row r="31" ht="19.5" customHeight="1" spans="1:9">
      <c r="A31" s="121" t="s">
        <v>351</v>
      </c>
      <c r="B31" s="121" t="s">
        <v>352</v>
      </c>
      <c r="C31" s="122">
        <v>0</v>
      </c>
      <c r="D31" s="121" t="s">
        <v>353</v>
      </c>
      <c r="E31" s="121" t="s">
        <v>354</v>
      </c>
      <c r="F31" s="122">
        <v>13586.72</v>
      </c>
      <c r="G31" s="121" t="s">
        <v>355</v>
      </c>
      <c r="H31" s="121" t="s">
        <v>356</v>
      </c>
      <c r="I31" s="122">
        <v>0</v>
      </c>
    </row>
    <row r="32" ht="19.5" customHeight="1" spans="1:9">
      <c r="A32" s="121" t="s">
        <v>357</v>
      </c>
      <c r="B32" s="121" t="s">
        <v>358</v>
      </c>
      <c r="C32" s="122">
        <v>0</v>
      </c>
      <c r="D32" s="121" t="s">
        <v>359</v>
      </c>
      <c r="E32" s="121" t="s">
        <v>360</v>
      </c>
      <c r="F32" s="122">
        <v>5640</v>
      </c>
      <c r="G32" s="121" t="s">
        <v>361</v>
      </c>
      <c r="H32" s="121" t="s">
        <v>362</v>
      </c>
      <c r="I32" s="122">
        <v>0</v>
      </c>
    </row>
    <row r="33" ht="19.5" customHeight="1" spans="1:9">
      <c r="A33" s="121" t="s">
        <v>363</v>
      </c>
      <c r="B33" s="121" t="s">
        <v>364</v>
      </c>
      <c r="C33" s="122">
        <v>0</v>
      </c>
      <c r="D33" s="121" t="s">
        <v>365</v>
      </c>
      <c r="E33" s="121" t="s">
        <v>366</v>
      </c>
      <c r="F33" s="122">
        <v>0</v>
      </c>
      <c r="G33" s="121" t="s">
        <v>367</v>
      </c>
      <c r="H33" s="121" t="s">
        <v>368</v>
      </c>
      <c r="I33" s="122">
        <v>0</v>
      </c>
    </row>
    <row r="34" ht="19.5" customHeight="1" spans="1:9">
      <c r="A34" s="121"/>
      <c r="B34" s="121"/>
      <c r="C34" s="130"/>
      <c r="D34" s="121" t="s">
        <v>369</v>
      </c>
      <c r="E34" s="121" t="s">
        <v>370</v>
      </c>
      <c r="F34" s="122">
        <v>600</v>
      </c>
      <c r="G34" s="121" t="s">
        <v>371</v>
      </c>
      <c r="H34" s="121" t="s">
        <v>372</v>
      </c>
      <c r="I34" s="122">
        <v>0</v>
      </c>
    </row>
    <row r="35" ht="19.5" customHeight="1" spans="1:9">
      <c r="A35" s="121"/>
      <c r="B35" s="121"/>
      <c r="C35" s="130"/>
      <c r="D35" s="121" t="s">
        <v>373</v>
      </c>
      <c r="E35" s="121" t="s">
        <v>374</v>
      </c>
      <c r="F35" s="122">
        <v>0</v>
      </c>
      <c r="G35" s="121" t="s">
        <v>375</v>
      </c>
      <c r="H35" s="121" t="s">
        <v>376</v>
      </c>
      <c r="I35" s="122">
        <v>0</v>
      </c>
    </row>
    <row r="36" ht="19.5" customHeight="1" spans="1:9">
      <c r="A36" s="121"/>
      <c r="B36" s="121"/>
      <c r="C36" s="130"/>
      <c r="D36" s="121" t="s">
        <v>377</v>
      </c>
      <c r="E36" s="121" t="s">
        <v>378</v>
      </c>
      <c r="F36" s="122">
        <v>0</v>
      </c>
      <c r="G36" s="121" t="s">
        <v>379</v>
      </c>
      <c r="H36" s="121" t="s">
        <v>380</v>
      </c>
      <c r="I36" s="122">
        <v>0</v>
      </c>
    </row>
    <row r="37" ht="19.5" customHeight="1" spans="1:9">
      <c r="A37" s="121"/>
      <c r="B37" s="121"/>
      <c r="C37" s="130"/>
      <c r="D37" s="121" t="s">
        <v>381</v>
      </c>
      <c r="E37" s="121" t="s">
        <v>382</v>
      </c>
      <c r="F37" s="122">
        <v>0</v>
      </c>
      <c r="G37" s="121"/>
      <c r="H37" s="121"/>
      <c r="I37" s="130"/>
    </row>
    <row r="38" ht="19.5" customHeight="1" spans="1:9">
      <c r="A38" s="121"/>
      <c r="B38" s="121"/>
      <c r="C38" s="130"/>
      <c r="D38" s="121" t="s">
        <v>383</v>
      </c>
      <c r="E38" s="121" t="s">
        <v>384</v>
      </c>
      <c r="F38" s="122">
        <v>0</v>
      </c>
      <c r="G38" s="121"/>
      <c r="H38" s="121"/>
      <c r="I38" s="130"/>
    </row>
    <row r="39" ht="19.5" customHeight="1" spans="1:9">
      <c r="A39" s="121"/>
      <c r="B39" s="121"/>
      <c r="C39" s="130"/>
      <c r="D39" s="121" t="s">
        <v>385</v>
      </c>
      <c r="E39" s="121" t="s">
        <v>386</v>
      </c>
      <c r="F39" s="122">
        <v>0</v>
      </c>
      <c r="G39" s="121"/>
      <c r="H39" s="121"/>
      <c r="I39" s="130"/>
    </row>
    <row r="40" ht="19.5" customHeight="1" spans="1:9">
      <c r="A40" s="120" t="s">
        <v>387</v>
      </c>
      <c r="B40" s="120"/>
      <c r="C40" s="122">
        <v>10331732.9</v>
      </c>
      <c r="D40" s="120" t="s">
        <v>388</v>
      </c>
      <c r="E40" s="120"/>
      <c r="F40" s="132"/>
      <c r="G40" s="120"/>
      <c r="H40" s="120"/>
      <c r="I40" s="122">
        <v>356297.21</v>
      </c>
    </row>
    <row r="41" ht="19.5" customHeight="1" spans="1:9">
      <c r="A41" s="121" t="s">
        <v>389</v>
      </c>
      <c r="B41" s="121"/>
      <c r="C41" s="133"/>
      <c r="D41" s="121"/>
      <c r="E41" s="121"/>
      <c r="F41" s="121"/>
      <c r="G41" s="121"/>
      <c r="H41" s="121"/>
      <c r="I41" s="13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6" t="s">
        <v>390</v>
      </c>
    </row>
    <row r="2" spans="12:12">
      <c r="L2" s="119" t="s">
        <v>391</v>
      </c>
    </row>
    <row r="3" spans="1:12">
      <c r="A3" s="119" t="s">
        <v>2</v>
      </c>
      <c r="L3" s="119" t="s">
        <v>3</v>
      </c>
    </row>
    <row r="4" ht="15" customHeight="1" spans="1:12">
      <c r="A4" s="120" t="s">
        <v>392</v>
      </c>
      <c r="B4" s="120"/>
      <c r="C4" s="120"/>
      <c r="D4" s="120" t="s">
        <v>199</v>
      </c>
      <c r="E4" s="120"/>
      <c r="F4" s="120"/>
      <c r="G4" s="120"/>
      <c r="H4" s="120"/>
      <c r="I4" s="120"/>
      <c r="J4" s="120"/>
      <c r="K4" s="120"/>
      <c r="L4" s="120"/>
    </row>
    <row r="5" ht="15" customHeight="1" spans="1:12">
      <c r="A5" s="120" t="s">
        <v>206</v>
      </c>
      <c r="B5" s="120" t="s">
        <v>122</v>
      </c>
      <c r="C5" s="120" t="s">
        <v>8</v>
      </c>
      <c r="D5" s="120" t="s">
        <v>206</v>
      </c>
      <c r="E5" s="120" t="s">
        <v>122</v>
      </c>
      <c r="F5" s="120" t="s">
        <v>8</v>
      </c>
      <c r="G5" s="120" t="s">
        <v>206</v>
      </c>
      <c r="H5" s="120" t="s">
        <v>122</v>
      </c>
      <c r="I5" s="120" t="s">
        <v>8</v>
      </c>
      <c r="J5" s="120" t="s">
        <v>206</v>
      </c>
      <c r="K5" s="120" t="s">
        <v>122</v>
      </c>
      <c r="L5" s="120" t="s">
        <v>8</v>
      </c>
    </row>
    <row r="6" ht="15" customHeight="1" spans="1:12">
      <c r="A6" s="121" t="s">
        <v>207</v>
      </c>
      <c r="B6" s="121" t="s">
        <v>208</v>
      </c>
      <c r="C6" s="122">
        <v>0</v>
      </c>
      <c r="D6" s="121" t="s">
        <v>209</v>
      </c>
      <c r="E6" s="121" t="s">
        <v>210</v>
      </c>
      <c r="F6" s="122">
        <v>6968752.69</v>
      </c>
      <c r="G6" s="121" t="s">
        <v>393</v>
      </c>
      <c r="H6" s="121" t="s">
        <v>394</v>
      </c>
      <c r="I6" s="122">
        <v>0</v>
      </c>
      <c r="J6" s="121" t="s">
        <v>395</v>
      </c>
      <c r="K6" s="121" t="s">
        <v>396</v>
      </c>
      <c r="L6" s="122">
        <v>0</v>
      </c>
    </row>
    <row r="7" ht="15" customHeight="1" spans="1:12">
      <c r="A7" s="121" t="s">
        <v>213</v>
      </c>
      <c r="B7" s="121" t="s">
        <v>214</v>
      </c>
      <c r="C7" s="122">
        <v>0</v>
      </c>
      <c r="D7" s="121" t="s">
        <v>215</v>
      </c>
      <c r="E7" s="121" t="s">
        <v>216</v>
      </c>
      <c r="F7" s="122">
        <v>636874.27</v>
      </c>
      <c r="G7" s="121" t="s">
        <v>397</v>
      </c>
      <c r="H7" s="121" t="s">
        <v>218</v>
      </c>
      <c r="I7" s="122">
        <v>0</v>
      </c>
      <c r="J7" s="121" t="s">
        <v>398</v>
      </c>
      <c r="K7" s="121" t="s">
        <v>399</v>
      </c>
      <c r="L7" s="122">
        <v>0</v>
      </c>
    </row>
    <row r="8" ht="15" customHeight="1" spans="1:12">
      <c r="A8" s="121" t="s">
        <v>219</v>
      </c>
      <c r="B8" s="121" t="s">
        <v>220</v>
      </c>
      <c r="C8" s="122">
        <v>0</v>
      </c>
      <c r="D8" s="121" t="s">
        <v>221</v>
      </c>
      <c r="E8" s="121" t="s">
        <v>222</v>
      </c>
      <c r="F8" s="122">
        <v>0</v>
      </c>
      <c r="G8" s="121" t="s">
        <v>400</v>
      </c>
      <c r="H8" s="121" t="s">
        <v>224</v>
      </c>
      <c r="I8" s="122">
        <v>0</v>
      </c>
      <c r="J8" s="121" t="s">
        <v>401</v>
      </c>
      <c r="K8" s="121" t="s">
        <v>350</v>
      </c>
      <c r="L8" s="122">
        <v>0</v>
      </c>
    </row>
    <row r="9" ht="15" customHeight="1" spans="1:12">
      <c r="A9" s="121" t="s">
        <v>225</v>
      </c>
      <c r="B9" s="121" t="s">
        <v>226</v>
      </c>
      <c r="C9" s="122">
        <v>0</v>
      </c>
      <c r="D9" s="121" t="s">
        <v>227</v>
      </c>
      <c r="E9" s="121" t="s">
        <v>228</v>
      </c>
      <c r="F9" s="122">
        <v>0</v>
      </c>
      <c r="G9" s="121" t="s">
        <v>402</v>
      </c>
      <c r="H9" s="121" t="s">
        <v>230</v>
      </c>
      <c r="I9" s="122">
        <v>0</v>
      </c>
      <c r="J9" s="121" t="s">
        <v>313</v>
      </c>
      <c r="K9" s="121" t="s">
        <v>314</v>
      </c>
      <c r="L9" s="122">
        <v>0</v>
      </c>
    </row>
    <row r="10" ht="15" customHeight="1" spans="1:12">
      <c r="A10" s="121" t="s">
        <v>231</v>
      </c>
      <c r="B10" s="121" t="s">
        <v>232</v>
      </c>
      <c r="C10" s="122">
        <v>0</v>
      </c>
      <c r="D10" s="121" t="s">
        <v>233</v>
      </c>
      <c r="E10" s="121" t="s">
        <v>234</v>
      </c>
      <c r="F10" s="122">
        <v>0</v>
      </c>
      <c r="G10" s="121" t="s">
        <v>403</v>
      </c>
      <c r="H10" s="121" t="s">
        <v>236</v>
      </c>
      <c r="I10" s="122">
        <v>0</v>
      </c>
      <c r="J10" s="121" t="s">
        <v>319</v>
      </c>
      <c r="K10" s="121" t="s">
        <v>320</v>
      </c>
      <c r="L10" s="122">
        <v>0</v>
      </c>
    </row>
    <row r="11" ht="15" customHeight="1" spans="1:12">
      <c r="A11" s="121" t="s">
        <v>237</v>
      </c>
      <c r="B11" s="121" t="s">
        <v>238</v>
      </c>
      <c r="C11" s="122">
        <v>0</v>
      </c>
      <c r="D11" s="121" t="s">
        <v>239</v>
      </c>
      <c r="E11" s="121" t="s">
        <v>240</v>
      </c>
      <c r="F11" s="122">
        <v>4994</v>
      </c>
      <c r="G11" s="121" t="s">
        <v>404</v>
      </c>
      <c r="H11" s="121" t="s">
        <v>242</v>
      </c>
      <c r="I11" s="122">
        <v>0</v>
      </c>
      <c r="J11" s="121" t="s">
        <v>325</v>
      </c>
      <c r="K11" s="121" t="s">
        <v>326</v>
      </c>
      <c r="L11" s="122">
        <v>0</v>
      </c>
    </row>
    <row r="12" ht="15" customHeight="1" spans="1:12">
      <c r="A12" s="121" t="s">
        <v>243</v>
      </c>
      <c r="B12" s="121" t="s">
        <v>244</v>
      </c>
      <c r="C12" s="122">
        <v>0</v>
      </c>
      <c r="D12" s="121" t="s">
        <v>245</v>
      </c>
      <c r="E12" s="121" t="s">
        <v>246</v>
      </c>
      <c r="F12" s="122">
        <v>99667.74</v>
      </c>
      <c r="G12" s="121" t="s">
        <v>405</v>
      </c>
      <c r="H12" s="121" t="s">
        <v>248</v>
      </c>
      <c r="I12" s="122">
        <v>0</v>
      </c>
      <c r="J12" s="121" t="s">
        <v>331</v>
      </c>
      <c r="K12" s="121" t="s">
        <v>332</v>
      </c>
      <c r="L12" s="122">
        <v>0</v>
      </c>
    </row>
    <row r="13" ht="15" customHeight="1" spans="1:12">
      <c r="A13" s="121" t="s">
        <v>249</v>
      </c>
      <c r="B13" s="121" t="s">
        <v>250</v>
      </c>
      <c r="C13" s="122">
        <v>0</v>
      </c>
      <c r="D13" s="121" t="s">
        <v>251</v>
      </c>
      <c r="E13" s="121" t="s">
        <v>252</v>
      </c>
      <c r="F13" s="122">
        <v>0</v>
      </c>
      <c r="G13" s="121" t="s">
        <v>406</v>
      </c>
      <c r="H13" s="121" t="s">
        <v>254</v>
      </c>
      <c r="I13" s="122">
        <v>0</v>
      </c>
      <c r="J13" s="121" t="s">
        <v>337</v>
      </c>
      <c r="K13" s="121" t="s">
        <v>338</v>
      </c>
      <c r="L13" s="122">
        <v>0</v>
      </c>
    </row>
    <row r="14" ht="15" customHeight="1" spans="1:12">
      <c r="A14" s="121" t="s">
        <v>255</v>
      </c>
      <c r="B14" s="121" t="s">
        <v>256</v>
      </c>
      <c r="C14" s="122">
        <v>0</v>
      </c>
      <c r="D14" s="121" t="s">
        <v>257</v>
      </c>
      <c r="E14" s="121" t="s">
        <v>258</v>
      </c>
      <c r="F14" s="122">
        <v>0</v>
      </c>
      <c r="G14" s="121" t="s">
        <v>407</v>
      </c>
      <c r="H14" s="121" t="s">
        <v>284</v>
      </c>
      <c r="I14" s="122">
        <v>0</v>
      </c>
      <c r="J14" s="121" t="s">
        <v>343</v>
      </c>
      <c r="K14" s="121" t="s">
        <v>344</v>
      </c>
      <c r="L14" s="131">
        <v>0</v>
      </c>
    </row>
    <row r="15" ht="15" customHeight="1" spans="1:12">
      <c r="A15" s="121" t="s">
        <v>261</v>
      </c>
      <c r="B15" s="121" t="s">
        <v>262</v>
      </c>
      <c r="C15" s="122">
        <v>0</v>
      </c>
      <c r="D15" s="121" t="s">
        <v>263</v>
      </c>
      <c r="E15" s="121" t="s">
        <v>264</v>
      </c>
      <c r="F15" s="122">
        <v>0</v>
      </c>
      <c r="G15" s="121" t="s">
        <v>408</v>
      </c>
      <c r="H15" s="121" t="s">
        <v>290</v>
      </c>
      <c r="I15" s="122">
        <v>0</v>
      </c>
      <c r="J15" s="121" t="s">
        <v>349</v>
      </c>
      <c r="K15" s="121" t="s">
        <v>350</v>
      </c>
      <c r="L15" s="122">
        <v>0</v>
      </c>
    </row>
    <row r="16" ht="15" customHeight="1" spans="1:12">
      <c r="A16" s="121" t="s">
        <v>267</v>
      </c>
      <c r="B16" s="121" t="s">
        <v>268</v>
      </c>
      <c r="C16" s="122">
        <v>0</v>
      </c>
      <c r="D16" s="121" t="s">
        <v>269</v>
      </c>
      <c r="E16" s="121" t="s">
        <v>270</v>
      </c>
      <c r="F16" s="122">
        <v>0</v>
      </c>
      <c r="G16" s="121" t="s">
        <v>409</v>
      </c>
      <c r="H16" s="121" t="s">
        <v>296</v>
      </c>
      <c r="I16" s="122">
        <v>0</v>
      </c>
      <c r="J16" s="121" t="s">
        <v>410</v>
      </c>
      <c r="K16" s="121" t="s">
        <v>411</v>
      </c>
      <c r="L16" s="122">
        <v>0</v>
      </c>
    </row>
    <row r="17" ht="15" customHeight="1" spans="1:12">
      <c r="A17" s="121" t="s">
        <v>273</v>
      </c>
      <c r="B17" s="121" t="s">
        <v>274</v>
      </c>
      <c r="C17" s="122">
        <v>0</v>
      </c>
      <c r="D17" s="121" t="s">
        <v>275</v>
      </c>
      <c r="E17" s="121" t="s">
        <v>276</v>
      </c>
      <c r="F17" s="122">
        <v>0</v>
      </c>
      <c r="G17" s="121" t="s">
        <v>412</v>
      </c>
      <c r="H17" s="121" t="s">
        <v>302</v>
      </c>
      <c r="I17" s="122">
        <v>0</v>
      </c>
      <c r="J17" s="121" t="s">
        <v>413</v>
      </c>
      <c r="K17" s="121" t="s">
        <v>414</v>
      </c>
      <c r="L17" s="122">
        <v>0</v>
      </c>
    </row>
    <row r="18" ht="15" customHeight="1" spans="1:12">
      <c r="A18" s="121" t="s">
        <v>279</v>
      </c>
      <c r="B18" s="121" t="s">
        <v>280</v>
      </c>
      <c r="C18" s="122">
        <v>0</v>
      </c>
      <c r="D18" s="121" t="s">
        <v>281</v>
      </c>
      <c r="E18" s="121" t="s">
        <v>282</v>
      </c>
      <c r="F18" s="122">
        <v>0</v>
      </c>
      <c r="G18" s="121" t="s">
        <v>415</v>
      </c>
      <c r="H18" s="121" t="s">
        <v>416</v>
      </c>
      <c r="I18" s="122">
        <v>0</v>
      </c>
      <c r="J18" s="121" t="s">
        <v>417</v>
      </c>
      <c r="K18" s="121" t="s">
        <v>418</v>
      </c>
      <c r="L18" s="122">
        <v>0</v>
      </c>
    </row>
    <row r="19" ht="15" customHeight="1" spans="1:12">
      <c r="A19" s="121" t="s">
        <v>285</v>
      </c>
      <c r="B19" s="121" t="s">
        <v>286</v>
      </c>
      <c r="C19" s="122">
        <v>0</v>
      </c>
      <c r="D19" s="121" t="s">
        <v>287</v>
      </c>
      <c r="E19" s="121" t="s">
        <v>288</v>
      </c>
      <c r="F19" s="122">
        <v>2815416.68</v>
      </c>
      <c r="G19" s="121" t="s">
        <v>211</v>
      </c>
      <c r="H19" s="121" t="s">
        <v>212</v>
      </c>
      <c r="I19" s="122">
        <v>5080</v>
      </c>
      <c r="J19" s="121" t="s">
        <v>419</v>
      </c>
      <c r="K19" s="121" t="s">
        <v>420</v>
      </c>
      <c r="L19" s="122">
        <v>0</v>
      </c>
    </row>
    <row r="20" ht="15" customHeight="1" spans="1:12">
      <c r="A20" s="121" t="s">
        <v>291</v>
      </c>
      <c r="B20" s="121" t="s">
        <v>292</v>
      </c>
      <c r="C20" s="122">
        <v>0</v>
      </c>
      <c r="D20" s="121" t="s">
        <v>293</v>
      </c>
      <c r="E20" s="121" t="s">
        <v>294</v>
      </c>
      <c r="F20" s="122">
        <v>0</v>
      </c>
      <c r="G20" s="121" t="s">
        <v>217</v>
      </c>
      <c r="H20" s="121" t="s">
        <v>218</v>
      </c>
      <c r="I20" s="122">
        <v>0</v>
      </c>
      <c r="J20" s="121" t="s">
        <v>355</v>
      </c>
      <c r="K20" s="121" t="s">
        <v>356</v>
      </c>
      <c r="L20" s="122">
        <v>0</v>
      </c>
    </row>
    <row r="21" ht="15" customHeight="1" spans="1:12">
      <c r="A21" s="121" t="s">
        <v>297</v>
      </c>
      <c r="B21" s="121" t="s">
        <v>298</v>
      </c>
      <c r="C21" s="122">
        <v>0</v>
      </c>
      <c r="D21" s="121" t="s">
        <v>299</v>
      </c>
      <c r="E21" s="121" t="s">
        <v>300</v>
      </c>
      <c r="F21" s="122">
        <v>0</v>
      </c>
      <c r="G21" s="121" t="s">
        <v>223</v>
      </c>
      <c r="H21" s="121" t="s">
        <v>224</v>
      </c>
      <c r="I21" s="122">
        <v>5080</v>
      </c>
      <c r="J21" s="121" t="s">
        <v>361</v>
      </c>
      <c r="K21" s="121" t="s">
        <v>362</v>
      </c>
      <c r="L21" s="122">
        <v>0</v>
      </c>
    </row>
    <row r="22" ht="15" customHeight="1" spans="1:12">
      <c r="A22" s="121" t="s">
        <v>303</v>
      </c>
      <c r="B22" s="121" t="s">
        <v>304</v>
      </c>
      <c r="C22" s="122">
        <v>0</v>
      </c>
      <c r="D22" s="121" t="s">
        <v>305</v>
      </c>
      <c r="E22" s="121" t="s">
        <v>306</v>
      </c>
      <c r="F22" s="122">
        <v>0</v>
      </c>
      <c r="G22" s="121" t="s">
        <v>229</v>
      </c>
      <c r="H22" s="121" t="s">
        <v>230</v>
      </c>
      <c r="I22" s="122">
        <v>0</v>
      </c>
      <c r="J22" s="121" t="s">
        <v>367</v>
      </c>
      <c r="K22" s="121" t="s">
        <v>368</v>
      </c>
      <c r="L22" s="122">
        <v>0</v>
      </c>
    </row>
    <row r="23" ht="15" customHeight="1" spans="1:12">
      <c r="A23" s="121" t="s">
        <v>309</v>
      </c>
      <c r="B23" s="121" t="s">
        <v>310</v>
      </c>
      <c r="C23" s="122">
        <v>0</v>
      </c>
      <c r="D23" s="121" t="s">
        <v>311</v>
      </c>
      <c r="E23" s="121" t="s">
        <v>312</v>
      </c>
      <c r="F23" s="122">
        <v>0</v>
      </c>
      <c r="G23" s="121" t="s">
        <v>235</v>
      </c>
      <c r="H23" s="121" t="s">
        <v>236</v>
      </c>
      <c r="I23" s="122">
        <v>0</v>
      </c>
      <c r="J23" s="121" t="s">
        <v>371</v>
      </c>
      <c r="K23" s="121" t="s">
        <v>372</v>
      </c>
      <c r="L23" s="122">
        <v>0</v>
      </c>
    </row>
    <row r="24" ht="15" customHeight="1" spans="1:12">
      <c r="A24" s="121" t="s">
        <v>315</v>
      </c>
      <c r="B24" s="121" t="s">
        <v>316</v>
      </c>
      <c r="C24" s="122">
        <v>0</v>
      </c>
      <c r="D24" s="121" t="s">
        <v>317</v>
      </c>
      <c r="E24" s="121" t="s">
        <v>318</v>
      </c>
      <c r="F24" s="122">
        <v>0</v>
      </c>
      <c r="G24" s="121" t="s">
        <v>241</v>
      </c>
      <c r="H24" s="121" t="s">
        <v>242</v>
      </c>
      <c r="I24" s="122">
        <v>0</v>
      </c>
      <c r="J24" s="121" t="s">
        <v>375</v>
      </c>
      <c r="K24" s="121" t="s">
        <v>376</v>
      </c>
      <c r="L24" s="122">
        <v>0</v>
      </c>
    </row>
    <row r="25" ht="15" customHeight="1" spans="1:12">
      <c r="A25" s="121" t="s">
        <v>321</v>
      </c>
      <c r="B25" s="121" t="s">
        <v>322</v>
      </c>
      <c r="C25" s="122">
        <v>0</v>
      </c>
      <c r="D25" s="121" t="s">
        <v>323</v>
      </c>
      <c r="E25" s="121" t="s">
        <v>324</v>
      </c>
      <c r="F25" s="122">
        <v>0</v>
      </c>
      <c r="G25" s="121" t="s">
        <v>247</v>
      </c>
      <c r="H25" s="121" t="s">
        <v>248</v>
      </c>
      <c r="I25" s="122">
        <v>0</v>
      </c>
      <c r="J25" s="121" t="s">
        <v>379</v>
      </c>
      <c r="K25" s="121" t="s">
        <v>380</v>
      </c>
      <c r="L25" s="122">
        <v>0</v>
      </c>
    </row>
    <row r="26" ht="15" customHeight="1" spans="1:12">
      <c r="A26" s="121" t="s">
        <v>327</v>
      </c>
      <c r="B26" s="121" t="s">
        <v>328</v>
      </c>
      <c r="C26" s="122">
        <v>0</v>
      </c>
      <c r="D26" s="121" t="s">
        <v>329</v>
      </c>
      <c r="E26" s="121" t="s">
        <v>330</v>
      </c>
      <c r="F26" s="122">
        <v>0</v>
      </c>
      <c r="G26" s="121" t="s">
        <v>253</v>
      </c>
      <c r="H26" s="121" t="s">
        <v>254</v>
      </c>
      <c r="I26" s="122">
        <v>0</v>
      </c>
      <c r="J26" s="121"/>
      <c r="K26" s="121"/>
      <c r="L26" s="130"/>
    </row>
    <row r="27" ht="15" customHeight="1" spans="1:12">
      <c r="A27" s="121" t="s">
        <v>333</v>
      </c>
      <c r="B27" s="121" t="s">
        <v>334</v>
      </c>
      <c r="C27" s="122">
        <v>0</v>
      </c>
      <c r="D27" s="121" t="s">
        <v>335</v>
      </c>
      <c r="E27" s="121" t="s">
        <v>336</v>
      </c>
      <c r="F27" s="122">
        <v>3411800</v>
      </c>
      <c r="G27" s="121" t="s">
        <v>259</v>
      </c>
      <c r="H27" s="121" t="s">
        <v>260</v>
      </c>
      <c r="I27" s="122">
        <v>0</v>
      </c>
      <c r="J27" s="121"/>
      <c r="K27" s="121"/>
      <c r="L27" s="130"/>
    </row>
    <row r="28" ht="15" customHeight="1" spans="1:12">
      <c r="A28" s="121" t="s">
        <v>339</v>
      </c>
      <c r="B28" s="121" t="s">
        <v>340</v>
      </c>
      <c r="C28" s="122">
        <v>0</v>
      </c>
      <c r="D28" s="121" t="s">
        <v>341</v>
      </c>
      <c r="E28" s="121" t="s">
        <v>342</v>
      </c>
      <c r="F28" s="122">
        <v>0</v>
      </c>
      <c r="G28" s="121" t="s">
        <v>265</v>
      </c>
      <c r="H28" s="121" t="s">
        <v>266</v>
      </c>
      <c r="I28" s="122">
        <v>0</v>
      </c>
      <c r="J28" s="121"/>
      <c r="K28" s="121"/>
      <c r="L28" s="130"/>
    </row>
    <row r="29" ht="15" customHeight="1" spans="1:12">
      <c r="A29" s="121" t="s">
        <v>345</v>
      </c>
      <c r="B29" s="121" t="s">
        <v>346</v>
      </c>
      <c r="C29" s="122">
        <v>0</v>
      </c>
      <c r="D29" s="121" t="s">
        <v>347</v>
      </c>
      <c r="E29" s="121" t="s">
        <v>348</v>
      </c>
      <c r="F29" s="122">
        <v>0</v>
      </c>
      <c r="G29" s="121" t="s">
        <v>271</v>
      </c>
      <c r="H29" s="121" t="s">
        <v>272</v>
      </c>
      <c r="I29" s="122">
        <v>0</v>
      </c>
      <c r="J29" s="121"/>
      <c r="K29" s="121"/>
      <c r="L29" s="130"/>
    </row>
    <row r="30" ht="15" customHeight="1" spans="1:12">
      <c r="A30" s="121" t="s">
        <v>351</v>
      </c>
      <c r="B30" s="121" t="s">
        <v>352</v>
      </c>
      <c r="C30" s="122">
        <v>0</v>
      </c>
      <c r="D30" s="121" t="s">
        <v>353</v>
      </c>
      <c r="E30" s="121" t="s">
        <v>354</v>
      </c>
      <c r="F30" s="122">
        <v>0</v>
      </c>
      <c r="G30" s="121" t="s">
        <v>277</v>
      </c>
      <c r="H30" s="121" t="s">
        <v>278</v>
      </c>
      <c r="I30" s="122">
        <v>0</v>
      </c>
      <c r="J30" s="121"/>
      <c r="K30" s="121"/>
      <c r="L30" s="130"/>
    </row>
    <row r="31" ht="15" customHeight="1" spans="1:12">
      <c r="A31" s="121" t="s">
        <v>357</v>
      </c>
      <c r="B31" s="121" t="s">
        <v>358</v>
      </c>
      <c r="C31" s="122">
        <v>0</v>
      </c>
      <c r="D31" s="121" t="s">
        <v>359</v>
      </c>
      <c r="E31" s="121" t="s">
        <v>360</v>
      </c>
      <c r="F31" s="122">
        <v>0</v>
      </c>
      <c r="G31" s="121" t="s">
        <v>283</v>
      </c>
      <c r="H31" s="121" t="s">
        <v>284</v>
      </c>
      <c r="I31" s="122">
        <v>0</v>
      </c>
      <c r="J31" s="121"/>
      <c r="K31" s="121"/>
      <c r="L31" s="130"/>
    </row>
    <row r="32" ht="15" customHeight="1" spans="1:12">
      <c r="A32" s="121" t="s">
        <v>363</v>
      </c>
      <c r="B32" s="121" t="s">
        <v>421</v>
      </c>
      <c r="C32" s="122">
        <v>0</v>
      </c>
      <c r="D32" s="121" t="s">
        <v>365</v>
      </c>
      <c r="E32" s="121" t="s">
        <v>366</v>
      </c>
      <c r="F32" s="122">
        <v>0</v>
      </c>
      <c r="G32" s="121" t="s">
        <v>289</v>
      </c>
      <c r="H32" s="121" t="s">
        <v>290</v>
      </c>
      <c r="I32" s="122">
        <v>0</v>
      </c>
      <c r="J32" s="121"/>
      <c r="K32" s="121"/>
      <c r="L32" s="130"/>
    </row>
    <row r="33" ht="15" customHeight="1" spans="1:12">
      <c r="A33" s="121"/>
      <c r="B33" s="121"/>
      <c r="C33" s="129"/>
      <c r="D33" s="121" t="s">
        <v>369</v>
      </c>
      <c r="E33" s="121" t="s">
        <v>370</v>
      </c>
      <c r="F33" s="122">
        <v>0</v>
      </c>
      <c r="G33" s="121" t="s">
        <v>295</v>
      </c>
      <c r="H33" s="121" t="s">
        <v>296</v>
      </c>
      <c r="I33" s="122">
        <v>0</v>
      </c>
      <c r="J33" s="121"/>
      <c r="K33" s="121"/>
      <c r="L33" s="130"/>
    </row>
    <row r="34" ht="15" customHeight="1" spans="1:12">
      <c r="A34" s="121"/>
      <c r="B34" s="121"/>
      <c r="C34" s="130"/>
      <c r="D34" s="121" t="s">
        <v>373</v>
      </c>
      <c r="E34" s="121" t="s">
        <v>374</v>
      </c>
      <c r="F34" s="122">
        <v>0</v>
      </c>
      <c r="G34" s="121" t="s">
        <v>301</v>
      </c>
      <c r="H34" s="121" t="s">
        <v>302</v>
      </c>
      <c r="I34" s="122">
        <v>0</v>
      </c>
      <c r="J34" s="121"/>
      <c r="K34" s="121"/>
      <c r="L34" s="130"/>
    </row>
    <row r="35" ht="15" customHeight="1" spans="1:12">
      <c r="A35" s="121"/>
      <c r="B35" s="121"/>
      <c r="C35" s="130"/>
      <c r="D35" s="121" t="s">
        <v>377</v>
      </c>
      <c r="E35" s="121" t="s">
        <v>378</v>
      </c>
      <c r="F35" s="122">
        <v>0</v>
      </c>
      <c r="G35" s="121" t="s">
        <v>307</v>
      </c>
      <c r="H35" s="121" t="s">
        <v>308</v>
      </c>
      <c r="I35" s="122">
        <v>0</v>
      </c>
      <c r="J35" s="121"/>
      <c r="K35" s="121"/>
      <c r="L35" s="130"/>
    </row>
    <row r="36" ht="15" customHeight="1" spans="1:12">
      <c r="A36" s="121"/>
      <c r="B36" s="121"/>
      <c r="C36" s="130"/>
      <c r="D36" s="121" t="s">
        <v>381</v>
      </c>
      <c r="E36" s="121" t="s">
        <v>382</v>
      </c>
      <c r="F36" s="122">
        <v>0</v>
      </c>
      <c r="G36" s="121"/>
      <c r="H36" s="121"/>
      <c r="I36" s="129"/>
      <c r="J36" s="121"/>
      <c r="K36" s="121"/>
      <c r="L36" s="130"/>
    </row>
    <row r="37" ht="15" customHeight="1" spans="1:12">
      <c r="A37" s="121"/>
      <c r="B37" s="121"/>
      <c r="C37" s="130"/>
      <c r="D37" s="121" t="s">
        <v>383</v>
      </c>
      <c r="E37" s="121" t="s">
        <v>384</v>
      </c>
      <c r="F37" s="122">
        <v>0</v>
      </c>
      <c r="G37" s="121"/>
      <c r="H37" s="121"/>
      <c r="I37" s="130"/>
      <c r="J37" s="121"/>
      <c r="K37" s="121"/>
      <c r="L37" s="130"/>
    </row>
    <row r="38" ht="15" customHeight="1" spans="1:12">
      <c r="A38" s="121"/>
      <c r="B38" s="121"/>
      <c r="C38" s="130"/>
      <c r="D38" s="121" t="s">
        <v>385</v>
      </c>
      <c r="E38" s="121" t="s">
        <v>386</v>
      </c>
      <c r="F38" s="131">
        <v>0</v>
      </c>
      <c r="G38" s="121"/>
      <c r="H38" s="121"/>
      <c r="I38" s="130"/>
      <c r="J38" s="121"/>
      <c r="K38" s="121"/>
      <c r="L38" s="130"/>
    </row>
    <row r="39" ht="15" customHeight="1" spans="1:12">
      <c r="A39" s="121" t="s">
        <v>422</v>
      </c>
      <c r="B39" s="121"/>
      <c r="C39" s="121"/>
      <c r="D39" s="121"/>
      <c r="E39" s="121"/>
      <c r="F39" s="121"/>
      <c r="G39" s="121"/>
      <c r="H39" s="121"/>
      <c r="I39" s="121"/>
      <c r="J39" s="121"/>
      <c r="K39" s="121"/>
      <c r="L39" s="12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K23" sqref="K23"/>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6" t="s">
        <v>423</v>
      </c>
    </row>
    <row r="2" ht="14.25" spans="20:20">
      <c r="T2" s="127" t="s">
        <v>424</v>
      </c>
    </row>
    <row r="3" ht="14.25" spans="1:20">
      <c r="A3" s="127" t="s">
        <v>2</v>
      </c>
      <c r="T3" s="127" t="s">
        <v>3</v>
      </c>
    </row>
    <row r="4" ht="19.5" customHeight="1" spans="1:20">
      <c r="A4" s="128" t="s">
        <v>6</v>
      </c>
      <c r="B4" s="128"/>
      <c r="C4" s="128"/>
      <c r="D4" s="128"/>
      <c r="E4" s="128" t="s">
        <v>105</v>
      </c>
      <c r="F4" s="128"/>
      <c r="G4" s="128"/>
      <c r="H4" s="128" t="s">
        <v>195</v>
      </c>
      <c r="I4" s="128"/>
      <c r="J4" s="128"/>
      <c r="K4" s="128" t="s">
        <v>196</v>
      </c>
      <c r="L4" s="128"/>
      <c r="M4" s="128"/>
      <c r="N4" s="128"/>
      <c r="O4" s="128"/>
      <c r="P4" s="128" t="s">
        <v>107</v>
      </c>
      <c r="Q4" s="128"/>
      <c r="R4" s="128"/>
      <c r="S4" s="128"/>
      <c r="T4" s="128"/>
    </row>
    <row r="5" ht="19.5" customHeight="1" spans="1:20">
      <c r="A5" s="128" t="s">
        <v>121</v>
      </c>
      <c r="B5" s="128"/>
      <c r="C5" s="128"/>
      <c r="D5" s="128" t="s">
        <v>122</v>
      </c>
      <c r="E5" s="128" t="s">
        <v>128</v>
      </c>
      <c r="F5" s="128" t="s">
        <v>197</v>
      </c>
      <c r="G5" s="128" t="s">
        <v>198</v>
      </c>
      <c r="H5" s="128" t="s">
        <v>128</v>
      </c>
      <c r="I5" s="128" t="s">
        <v>166</v>
      </c>
      <c r="J5" s="128" t="s">
        <v>167</v>
      </c>
      <c r="K5" s="128" t="s">
        <v>128</v>
      </c>
      <c r="L5" s="128" t="s">
        <v>166</v>
      </c>
      <c r="M5" s="128"/>
      <c r="N5" s="128" t="s">
        <v>166</v>
      </c>
      <c r="O5" s="128" t="s">
        <v>167</v>
      </c>
      <c r="P5" s="128" t="s">
        <v>128</v>
      </c>
      <c r="Q5" s="128" t="s">
        <v>197</v>
      </c>
      <c r="R5" s="128" t="s">
        <v>198</v>
      </c>
      <c r="S5" s="128" t="s">
        <v>198</v>
      </c>
      <c r="T5" s="128"/>
    </row>
    <row r="6" ht="19.5" customHeight="1" spans="1:20">
      <c r="A6" s="128"/>
      <c r="B6" s="128"/>
      <c r="C6" s="128"/>
      <c r="D6" s="128"/>
      <c r="E6" s="128"/>
      <c r="F6" s="128"/>
      <c r="G6" s="128" t="s">
        <v>123</v>
      </c>
      <c r="H6" s="128"/>
      <c r="I6" s="128"/>
      <c r="J6" s="128" t="s">
        <v>123</v>
      </c>
      <c r="K6" s="128"/>
      <c r="L6" s="128" t="s">
        <v>123</v>
      </c>
      <c r="M6" s="128" t="s">
        <v>200</v>
      </c>
      <c r="N6" s="128" t="s">
        <v>199</v>
      </c>
      <c r="O6" s="128" t="s">
        <v>123</v>
      </c>
      <c r="P6" s="128"/>
      <c r="Q6" s="128"/>
      <c r="R6" s="128" t="s">
        <v>123</v>
      </c>
      <c r="S6" s="128" t="s">
        <v>201</v>
      </c>
      <c r="T6" s="128" t="s">
        <v>202</v>
      </c>
    </row>
    <row r="7" ht="19.5" customHeight="1" spans="1:20">
      <c r="A7" s="128"/>
      <c r="B7" s="128"/>
      <c r="C7" s="128"/>
      <c r="D7" s="128"/>
      <c r="E7" s="128"/>
      <c r="F7" s="128"/>
      <c r="G7" s="128"/>
      <c r="H7" s="128"/>
      <c r="I7" s="128"/>
      <c r="J7" s="128"/>
      <c r="K7" s="128"/>
      <c r="L7" s="128"/>
      <c r="M7" s="128"/>
      <c r="N7" s="128"/>
      <c r="O7" s="128"/>
      <c r="P7" s="128"/>
      <c r="Q7" s="128"/>
      <c r="R7" s="128"/>
      <c r="S7" s="128"/>
      <c r="T7" s="128"/>
    </row>
    <row r="8" ht="19.5" customHeight="1" spans="1:20">
      <c r="A8" s="128" t="s">
        <v>125</v>
      </c>
      <c r="B8" s="128" t="s">
        <v>126</v>
      </c>
      <c r="C8" s="128" t="s">
        <v>127</v>
      </c>
      <c r="D8" s="128" t="s">
        <v>10</v>
      </c>
      <c r="E8" s="120" t="s">
        <v>11</v>
      </c>
      <c r="F8" s="120" t="s">
        <v>12</v>
      </c>
      <c r="G8" s="120" t="s">
        <v>20</v>
      </c>
      <c r="H8" s="120" t="s">
        <v>24</v>
      </c>
      <c r="I8" s="120" t="s">
        <v>28</v>
      </c>
      <c r="J8" s="120" t="s">
        <v>32</v>
      </c>
      <c r="K8" s="120" t="s">
        <v>36</v>
      </c>
      <c r="L8" s="120" t="s">
        <v>40</v>
      </c>
      <c r="M8" s="120" t="s">
        <v>43</v>
      </c>
      <c r="N8" s="120" t="s">
        <v>46</v>
      </c>
      <c r="O8" s="120" t="s">
        <v>49</v>
      </c>
      <c r="P8" s="120" t="s">
        <v>52</v>
      </c>
      <c r="Q8" s="120" t="s">
        <v>55</v>
      </c>
      <c r="R8" s="120" t="s">
        <v>58</v>
      </c>
      <c r="S8" s="120" t="s">
        <v>61</v>
      </c>
      <c r="T8" s="120" t="s">
        <v>64</v>
      </c>
    </row>
    <row r="9" ht="19.5" customHeight="1" spans="1:20">
      <c r="A9" s="128"/>
      <c r="B9" s="128"/>
      <c r="C9" s="128"/>
      <c r="D9" s="128" t="s">
        <v>128</v>
      </c>
      <c r="E9" s="122">
        <v>0</v>
      </c>
      <c r="F9" s="122">
        <v>0</v>
      </c>
      <c r="G9" s="122">
        <v>0</v>
      </c>
      <c r="H9" s="122">
        <v>0</v>
      </c>
      <c r="I9" s="122">
        <v>0</v>
      </c>
      <c r="J9" s="122">
        <v>0</v>
      </c>
      <c r="K9" s="122">
        <v>0</v>
      </c>
      <c r="L9" s="122">
        <v>0</v>
      </c>
      <c r="M9" s="122">
        <v>0</v>
      </c>
      <c r="N9" s="122">
        <v>0</v>
      </c>
      <c r="O9" s="122">
        <v>0</v>
      </c>
      <c r="P9" s="122">
        <v>0</v>
      </c>
      <c r="Q9" s="122">
        <v>0</v>
      </c>
      <c r="R9" s="122">
        <v>0</v>
      </c>
      <c r="S9" s="122">
        <v>0</v>
      </c>
      <c r="T9" s="122">
        <v>0</v>
      </c>
    </row>
    <row r="10" ht="19.5" customHeight="1" spans="1:20">
      <c r="A10" s="121"/>
      <c r="B10" s="121"/>
      <c r="C10" s="121"/>
      <c r="D10" s="121"/>
      <c r="E10" s="122"/>
      <c r="F10" s="122"/>
      <c r="G10" s="122"/>
      <c r="H10" s="122"/>
      <c r="I10" s="122"/>
      <c r="J10" s="122"/>
      <c r="K10" s="122"/>
      <c r="L10" s="122"/>
      <c r="M10" s="122"/>
      <c r="N10" s="122"/>
      <c r="O10" s="122"/>
      <c r="P10" s="122"/>
      <c r="Q10" s="122"/>
      <c r="R10" s="122"/>
      <c r="S10" s="122"/>
      <c r="T10" s="122"/>
    </row>
    <row r="11" ht="19.5" customHeight="1" spans="1:20">
      <c r="A11" s="121" t="s">
        <v>425</v>
      </c>
      <c r="B11" s="121"/>
      <c r="C11" s="121"/>
      <c r="D11" s="121"/>
      <c r="E11" s="121"/>
      <c r="F11" s="121"/>
      <c r="G11" s="121"/>
      <c r="H11" s="121"/>
      <c r="I11" s="121"/>
      <c r="J11" s="121"/>
      <c r="K11" s="121"/>
      <c r="L11" s="121"/>
      <c r="M11" s="121"/>
      <c r="N11" s="121"/>
      <c r="O11" s="121"/>
      <c r="P11" s="121"/>
      <c r="Q11" s="121"/>
      <c r="R11" s="121"/>
      <c r="S11" s="121"/>
      <c r="T11" s="121"/>
    </row>
    <row r="12" spans="1:10">
      <c r="A12" s="85" t="s">
        <v>426</v>
      </c>
      <c r="B12" s="85"/>
      <c r="C12" s="85"/>
      <c r="D12" s="85"/>
      <c r="E12" s="85"/>
      <c r="F12" s="85"/>
      <c r="G12" s="85"/>
      <c r="H12" s="85"/>
      <c r="I12" s="85"/>
      <c r="J12" s="85"/>
    </row>
    <row r="13" spans="1:10">
      <c r="A13" s="85"/>
      <c r="B13" s="85"/>
      <c r="C13" s="85"/>
      <c r="D13" s="85"/>
      <c r="E13" s="85"/>
      <c r="F13" s="85"/>
      <c r="G13" s="85"/>
      <c r="H13" s="85"/>
      <c r="I13" s="85"/>
      <c r="J13" s="85"/>
    </row>
  </sheetData>
  <mergeCells count="31">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 ref="A12:J1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6" t="s">
        <v>427</v>
      </c>
    </row>
    <row r="2" ht="14.25" spans="12:12">
      <c r="L2" s="127" t="s">
        <v>428</v>
      </c>
    </row>
    <row r="3" ht="14.25" spans="1:12">
      <c r="A3" s="127" t="s">
        <v>2</v>
      </c>
      <c r="L3" s="127" t="s">
        <v>3</v>
      </c>
    </row>
    <row r="4" ht="19.5" customHeight="1" spans="1:12">
      <c r="A4" s="128" t="s">
        <v>6</v>
      </c>
      <c r="B4" s="128"/>
      <c r="C4" s="128"/>
      <c r="D4" s="128"/>
      <c r="E4" s="128" t="s">
        <v>105</v>
      </c>
      <c r="F4" s="128"/>
      <c r="G4" s="128"/>
      <c r="H4" s="128" t="s">
        <v>195</v>
      </c>
      <c r="I4" s="128" t="s">
        <v>196</v>
      </c>
      <c r="J4" s="128" t="s">
        <v>107</v>
      </c>
      <c r="K4" s="128"/>
      <c r="L4" s="128"/>
    </row>
    <row r="5" ht="19.5" customHeight="1" spans="1:12">
      <c r="A5" s="128" t="s">
        <v>121</v>
      </c>
      <c r="B5" s="128"/>
      <c r="C5" s="128"/>
      <c r="D5" s="128" t="s">
        <v>122</v>
      </c>
      <c r="E5" s="128" t="s">
        <v>128</v>
      </c>
      <c r="F5" s="128" t="s">
        <v>429</v>
      </c>
      <c r="G5" s="128" t="s">
        <v>430</v>
      </c>
      <c r="H5" s="128"/>
      <c r="I5" s="128"/>
      <c r="J5" s="128" t="s">
        <v>128</v>
      </c>
      <c r="K5" s="128" t="s">
        <v>429</v>
      </c>
      <c r="L5" s="120" t="s">
        <v>430</v>
      </c>
    </row>
    <row r="6" ht="19.5" customHeight="1" spans="1:12">
      <c r="A6" s="128"/>
      <c r="B6" s="128"/>
      <c r="C6" s="128"/>
      <c r="D6" s="128"/>
      <c r="E6" s="128"/>
      <c r="F6" s="128"/>
      <c r="G6" s="128"/>
      <c r="H6" s="128"/>
      <c r="I6" s="128"/>
      <c r="J6" s="128"/>
      <c r="K6" s="128"/>
      <c r="L6" s="120" t="s">
        <v>201</v>
      </c>
    </row>
    <row r="7" ht="19.5" customHeight="1" spans="1:12">
      <c r="A7" s="128"/>
      <c r="B7" s="128"/>
      <c r="C7" s="128"/>
      <c r="D7" s="128"/>
      <c r="E7" s="128"/>
      <c r="F7" s="128"/>
      <c r="G7" s="128"/>
      <c r="H7" s="128"/>
      <c r="I7" s="128"/>
      <c r="J7" s="128"/>
      <c r="K7" s="128"/>
      <c r="L7" s="120"/>
    </row>
    <row r="8" ht="19.5" customHeight="1" spans="1:12">
      <c r="A8" s="128" t="s">
        <v>125</v>
      </c>
      <c r="B8" s="128" t="s">
        <v>126</v>
      </c>
      <c r="C8" s="128" t="s">
        <v>127</v>
      </c>
      <c r="D8" s="128" t="s">
        <v>10</v>
      </c>
      <c r="E8" s="120" t="s">
        <v>11</v>
      </c>
      <c r="F8" s="120" t="s">
        <v>12</v>
      </c>
      <c r="G8" s="120" t="s">
        <v>20</v>
      </c>
      <c r="H8" s="120" t="s">
        <v>24</v>
      </c>
      <c r="I8" s="120" t="s">
        <v>28</v>
      </c>
      <c r="J8" s="120" t="s">
        <v>32</v>
      </c>
      <c r="K8" s="120" t="s">
        <v>36</v>
      </c>
      <c r="L8" s="120" t="s">
        <v>40</v>
      </c>
    </row>
    <row r="9" ht="19.5" customHeight="1" spans="1:12">
      <c r="A9" s="128"/>
      <c r="B9" s="128"/>
      <c r="C9" s="128"/>
      <c r="D9" s="128" t="s">
        <v>128</v>
      </c>
      <c r="E9" s="122">
        <v>0</v>
      </c>
      <c r="F9" s="122">
        <v>0</v>
      </c>
      <c r="G9" s="122">
        <v>0</v>
      </c>
      <c r="H9" s="122">
        <v>0</v>
      </c>
      <c r="I9" s="122">
        <v>0</v>
      </c>
      <c r="J9" s="122">
        <v>0</v>
      </c>
      <c r="K9" s="122">
        <v>0</v>
      </c>
      <c r="L9" s="122">
        <v>0</v>
      </c>
    </row>
    <row r="10" ht="19.5" customHeight="1" spans="1:12">
      <c r="A10" s="121"/>
      <c r="B10" s="121"/>
      <c r="C10" s="121"/>
      <c r="D10" s="121"/>
      <c r="E10" s="122"/>
      <c r="F10" s="122"/>
      <c r="G10" s="122"/>
      <c r="H10" s="122"/>
      <c r="I10" s="122"/>
      <c r="J10" s="122"/>
      <c r="K10" s="122"/>
      <c r="L10" s="122"/>
    </row>
    <row r="11" ht="19.5" customHeight="1" spans="1:12">
      <c r="A11" s="121" t="s">
        <v>431</v>
      </c>
      <c r="B11" s="121"/>
      <c r="C11" s="121"/>
      <c r="D11" s="121"/>
      <c r="E11" s="121"/>
      <c r="F11" s="121"/>
      <c r="G11" s="121"/>
      <c r="H11" s="121"/>
      <c r="I11" s="121"/>
      <c r="J11" s="121"/>
      <c r="K11" s="121"/>
      <c r="L11" s="121"/>
    </row>
    <row r="12" spans="1:10">
      <c r="A12" s="85" t="s">
        <v>432</v>
      </c>
      <c r="B12" s="85"/>
      <c r="C12" s="85"/>
      <c r="D12" s="85"/>
      <c r="E12" s="85"/>
      <c r="F12" s="85"/>
      <c r="G12" s="85"/>
      <c r="H12" s="85"/>
      <c r="I12" s="85"/>
      <c r="J12" s="85"/>
    </row>
  </sheetData>
  <mergeCells count="19">
    <mergeCell ref="A4:D4"/>
    <mergeCell ref="E4:G4"/>
    <mergeCell ref="J4:L4"/>
    <mergeCell ref="A10:C10"/>
    <mergeCell ref="A11:L11"/>
    <mergeCell ref="A12:J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附表1 收入支出决算表</vt:lpstr>
      <vt:lpstr>附表2 收入决算表</vt:lpstr>
      <vt:lpstr>附表3支出决算表</vt:lpstr>
      <vt:lpstr>附表4 财政拨款收入支出决算表</vt:lpstr>
      <vt:lpstr>附表5一般公共预算财政拨款收入支出决算表</vt:lpstr>
      <vt:lpstr>附表6一般公共预算财政拨款基本支出决算表</vt:lpstr>
      <vt:lpstr>附表7 一般公共预算财政拨款项目支出决算表</vt:lpstr>
      <vt:lpstr>附表8 政府性基金预算财政拨款收入支出决算表</vt:lpstr>
      <vt:lpstr>附表9国有资本经营预算财政拨款收入支出决算表</vt:lpstr>
      <vt:lpstr>附表10 财政拨款“三公”经费、行政参公单位机关运行经费情况表</vt:lpstr>
      <vt:lpstr>附表11一般公共预算财政拨款“三公”经费情况表</vt:lpstr>
      <vt:lpstr>附表12国有资产使用情况表</vt:lpstr>
      <vt:lpstr>附表13 2024年度部门整体支出绩效自评情况</vt:lpstr>
      <vt:lpstr>附表14 2024年度部门整体支出绩效自评表</vt:lpstr>
      <vt:lpstr>附表15-1 项目支出绩效自评表-网格化综合保障经费</vt:lpstr>
      <vt:lpstr>附表15-2项目支出绩效自评表-网格化综合监督指挥</vt:lpstr>
      <vt:lpstr>附表15-3项目支出绩效自评表-网格化综合监督指挥运行</vt:lpstr>
      <vt:lpstr>附表15-4项目支出绩效自评表卫星遥感监测技术</vt:lpstr>
      <vt:lpstr>附表15-5项目支出绩效自评表信息采集及指挥大厅受理工作经费</vt:lpstr>
      <vt:lpstr>附表15-6项目支出绩效自评表-2024年新增办公设备经费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HOP</cp:lastModifiedBy>
  <dcterms:created xsi:type="dcterms:W3CDTF">2025-10-11T15:03:00Z</dcterms:created>
  <dcterms:modified xsi:type="dcterms:W3CDTF">2025-10-21T04:03:20Z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E8E8CF87D4CC4C9CB25D91C4C762C2F7_13</vt:lpwstr>
  </property>
  <property fmtid="{D5CDD505-2E9C-101B-9397-08002B2CF9AE}" pid="3" name="KSOProductBuildVer">
    <vt:lpwstr>2052-12.1.0.23125</vt:lpwstr>
  </property>
</Properties>
</file>